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worksheetdrawing2.xml" ContentType="application/vnd.openxmlformats-officedocument.drawing+xml"/>
  <Override PartName="/xl/drawings/worksheet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Patrimônio" state="visible" r:id="rId3"/>
    <sheet sheetId="2" name="Cotações Moedas estangeiras" state="visible" r:id="rId4"/>
  </sheets>
  <definedNames/>
  <calcPr/>
</workbook>
</file>

<file path=xl/sharedStrings.xml><?xml version="1.0" encoding="utf-8"?>
<sst xmlns="http://schemas.openxmlformats.org/spreadsheetml/2006/main" count="33" uniqueCount="30">
  <si>
    <t>ATIVOS DE LIQUIDEZ IMEDIATA</t>
  </si>
  <si>
    <t>INVESTIMENTOS</t>
  </si>
  <si>
    <t>MOEDAS ESTRANGEIRAS</t>
  </si>
  <si>
    <t>APOSENTADORIA</t>
  </si>
  <si>
    <t>PASSIVOS</t>
  </si>
  <si>
    <t>TOTAL</t>
  </si>
  <si>
    <t>Mês</t>
  </si>
  <si>
    <t>Dia</t>
  </si>
  <si>
    <t>Dinheiro</t>
  </si>
  <si>
    <t>Conta Corrente 1</t>
  </si>
  <si>
    <t>Conta Corrente 2</t>
  </si>
  <si>
    <t>Poupança 1</t>
  </si>
  <si>
    <t>Poupança 2</t>
  </si>
  <si>
    <t>Total</t>
  </si>
  <si>
    <t>Ações</t>
  </si>
  <si>
    <t>Tesouro Direto</t>
  </si>
  <si>
    <t>Renda fixa</t>
  </si>
  <si>
    <t>Dólar</t>
  </si>
  <si>
    <t>Euro</t>
  </si>
  <si>
    <t>Libra</t>
  </si>
  <si>
    <t>Peso arg</t>
  </si>
  <si>
    <t>Total (R$)</t>
  </si>
  <si>
    <t>COTAÇÕES MOEDAS ESTRANGEIRAS</t>
  </si>
  <si>
    <t>FGTS</t>
  </si>
  <si>
    <t>PGBL</t>
  </si>
  <si>
    <t>VGBL</t>
  </si>
  <si>
    <t>Previdência Privada*</t>
  </si>
  <si>
    <t>Carro</t>
  </si>
  <si>
    <t>Imóvel</t>
  </si>
  <si>
    <t>Jan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</si>
</sst>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name val="Arial"/>
    </font>
    <font>
      <sz val="10.0"/>
    </font>
    <font>
      <sz val="7.0"/>
      <color rgb="FFFFFFFF"/>
    </font>
    <font>
      <b/>
      <sz val="7.0"/>
      <color rgb="FFFFFFFF"/>
    </font>
    <font>
      <sz val="9.0"/>
    </font>
    <font>
      <sz val="9.0"/>
      <color rgb="FFFFFFFF"/>
    </font>
    <font>
      <sz val="9.0"/>
      <color rgb="FF000000"/>
    </font>
    <font/>
  </fonts>
  <fills count="22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38761D"/>
        <bgColor rgb="FF38761D"/>
      </patternFill>
    </fill>
    <fill>
      <patternFill patternType="solid">
        <fgColor rgb="FFBF9000"/>
        <bgColor rgb="FFBF9000"/>
      </patternFill>
    </fill>
    <fill>
      <patternFill patternType="solid">
        <fgColor rgb="FF134F5C"/>
        <bgColor rgb="FF134F5C"/>
      </patternFill>
    </fill>
    <fill>
      <patternFill patternType="solid">
        <fgColor rgb="FF351C75"/>
        <bgColor rgb="FF351C75"/>
      </patternFill>
    </fill>
    <fill>
      <patternFill patternType="solid">
        <fgColor rgb="FFA61C00"/>
        <bgColor rgb="FFA61C00"/>
      </patternFill>
    </fill>
    <fill>
      <patternFill patternType="solid">
        <fgColor rgb="FF000000"/>
        <bgColor rgb="FF000000"/>
      </patternFill>
    </fill>
    <fill>
      <patternFill patternType="solid">
        <fgColor rgb="FF6AA84F"/>
        <bgColor rgb="FF6AA84F"/>
      </patternFill>
    </fill>
    <fill>
      <patternFill patternType="solid">
        <fgColor rgb="FFF1C232"/>
        <bgColor rgb="FFF1C232"/>
      </patternFill>
    </fill>
    <fill>
      <patternFill patternType="solid">
        <fgColor rgb="FF45818E"/>
        <bgColor rgb="FF45818E"/>
      </patternFill>
    </fill>
    <fill>
      <patternFill patternType="solid">
        <fgColor rgb="FF8E7CC3"/>
        <bgColor rgb="FF8E7CC3"/>
      </patternFill>
    </fill>
    <fill>
      <patternFill patternType="solid">
        <fgColor rgb="FF674EA7"/>
        <bgColor rgb="FF674EA7"/>
      </patternFill>
    </fill>
    <fill>
      <patternFill patternType="solid">
        <fgColor rgb="FFCC4125"/>
        <bgColor rgb="FFCC4125"/>
      </patternFill>
    </fill>
    <fill>
      <patternFill patternType="solid">
        <fgColor rgb="FFD0E0E3"/>
        <bgColor rgb="FFD0E0E3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D9D2E9"/>
        <bgColor rgb="FFD9D2E9"/>
      </patternFill>
    </fill>
    <fill>
      <patternFill patternType="solid">
        <fgColor rgb="FFE6B8AF"/>
        <bgColor rgb="FFE6B8AF"/>
      </patternFill>
    </fill>
    <fill>
      <patternFill patternType="solid">
        <fgColor rgb="FF666666"/>
        <bgColor rgb="FF666666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fillId="0" numFmtId="0" borderId="0" fontId="0"/>
  </cellStyleXfs>
  <cellXfs count="36">
    <xf fillId="0" numFmtId="0" borderId="0" fontId="0"/>
    <xf applyBorder="1" applyAlignment="1" fillId="2" xfId="0" numFmtId="0" borderId="1" applyFont="1" fontId="1" applyFill="1">
      <alignment vertical="center" horizontal="center"/>
    </xf>
    <xf applyBorder="1" applyAlignment="1" fillId="3" xfId="0" numFmtId="0" borderId="2" applyFont="1" fontId="2" applyFill="1">
      <alignment vertical="center" horizontal="center"/>
    </xf>
    <xf applyBorder="1" applyAlignment="1" fillId="4" xfId="0" numFmtId="4" borderId="1" applyFont="1" fontId="2" applyNumberFormat="1" applyFill="1">
      <alignment vertical="center" horizontal="center"/>
    </xf>
    <xf applyBorder="1" applyAlignment="1" fillId="5" xfId="0" numFmtId="0" borderId="3" applyFont="1" fontId="2" applyFill="1">
      <alignment vertical="center" horizontal="center"/>
    </xf>
    <xf applyBorder="1" applyAlignment="1" fillId="6" xfId="0" numFmtId="0" borderId="1" applyFont="1" fontId="2" applyFill="1">
      <alignment vertical="center" horizontal="center"/>
    </xf>
    <xf applyBorder="1" applyAlignment="1" fillId="7" xfId="0" numFmtId="0" borderId="1" applyFont="1" fontId="2" applyFill="1">
      <alignment vertical="center" horizontal="center"/>
    </xf>
    <xf applyBorder="1" applyAlignment="1" fillId="8" xfId="0" numFmtId="4" borderId="1" applyFont="1" fontId="3" applyNumberFormat="1" applyFill="1">
      <alignment vertical="center" horizontal="center"/>
    </xf>
    <xf applyBorder="1" applyAlignment="1" fillId="9" xfId="0" numFmtId="0" borderId="1" applyFont="1" fontId="2" applyFill="1">
      <alignment vertical="center" horizontal="center"/>
    </xf>
    <xf applyBorder="1" applyAlignment="1" fillId="9" xfId="0" numFmtId="4" borderId="1" applyFont="1" fontId="2" applyNumberFormat="1">
      <alignment vertical="center" horizontal="center"/>
    </xf>
    <xf applyBorder="1" applyAlignment="1" fillId="3" xfId="0" numFmtId="4" borderId="1" applyFont="1" fontId="2" applyNumberFormat="1">
      <alignment vertical="center" horizontal="center"/>
    </xf>
    <xf applyBorder="1" applyAlignment="1" fillId="10" xfId="0" numFmtId="4" borderId="1" applyFont="1" fontId="2" applyNumberFormat="1" applyFill="1">
      <alignment vertical="center" horizontal="center"/>
    </xf>
    <xf applyBorder="1" applyAlignment="1" fillId="10" xfId="0" numFmtId="4" borderId="1" applyFont="1" fontId="2" applyNumberFormat="1">
      <alignment vertical="center" horizontal="center"/>
    </xf>
    <xf applyBorder="1" applyAlignment="1" fillId="11" xfId="0" numFmtId="4" borderId="1" applyFont="1" fontId="2" applyNumberFormat="1" applyFill="1">
      <alignment vertical="center" horizontal="center"/>
    </xf>
    <xf applyBorder="1" applyAlignment="1" fillId="2" xfId="0" numFmtId="0" borderId="1" applyFont="1" fontId="4">
      <alignment vertical="center" horizontal="center"/>
    </xf>
    <xf applyBorder="1" applyAlignment="1" fillId="5" xfId="0" numFmtId="0" borderId="1" applyFont="1" fontId="2">
      <alignment vertical="center" horizontal="center"/>
    </xf>
    <xf applyBorder="1" applyAlignment="1" fillId="12" xfId="0" numFmtId="0" borderId="1" applyFont="1" fontId="2" applyFill="1">
      <alignment vertical="center" horizontal="center"/>
    </xf>
    <xf applyBorder="1" applyAlignment="1" fillId="2" xfId="0" numFmtId="0" borderId="1" applyFont="1" fontId="4">
      <alignment vertical="center"/>
    </xf>
    <xf applyBorder="1" applyAlignment="1" fillId="13" xfId="0" numFmtId="0" borderId="1" applyFont="1" fontId="2" applyFill="1">
      <alignment vertical="center" horizontal="center"/>
    </xf>
    <xf applyBorder="1" applyAlignment="1" fillId="14" xfId="0" numFmtId="0" borderId="1" applyFont="1" fontId="2" applyFill="1">
      <alignment vertical="center" horizontal="center"/>
    </xf>
    <xf applyBorder="1" applyAlignment="1" fillId="2" xfId="0" numFmtId="0" borderId="1" applyFont="1" fontId="4">
      <alignment vertical="center" horizontal="right"/>
    </xf>
    <xf applyBorder="1" applyAlignment="1" fillId="15" xfId="0" numFmtId="4" borderId="1" applyFont="1" fontId="4" applyNumberFormat="1" applyFill="1">
      <alignment vertical="center" horizontal="right"/>
    </xf>
    <xf applyBorder="1" applyAlignment="1" fillId="16" xfId="0" numFmtId="4" borderId="1" applyFont="1" fontId="4" applyNumberFormat="1" applyFill="1">
      <alignment vertical="center" horizontal="right"/>
    </xf>
    <xf applyBorder="1" applyAlignment="1" fillId="3" xfId="0" numFmtId="4" borderId="1" applyFont="1" fontId="5" applyNumberFormat="1">
      <alignment vertical="center" horizontal="right"/>
    </xf>
    <xf applyBorder="1" applyAlignment="1" fillId="17" xfId="0" numFmtId="4" borderId="1" applyFont="1" fontId="6" applyNumberFormat="1" applyFill="1">
      <alignment vertical="center" horizontal="right"/>
    </xf>
    <xf applyBorder="1" applyAlignment="1" fillId="4" xfId="0" numFmtId="4" borderId="1" applyFont="1" fontId="5" applyNumberFormat="1">
      <alignment vertical="center" horizontal="right"/>
    </xf>
    <xf applyBorder="1" applyAlignment="1" fillId="5" xfId="0" numFmtId="4" borderId="1" applyFont="1" fontId="5" applyNumberFormat="1">
      <alignment vertical="center" horizontal="right"/>
    </xf>
    <xf applyBorder="1" applyAlignment="1" fillId="18" xfId="0" numFmtId="4" borderId="1" applyFont="1" fontId="6" applyNumberFormat="1" applyFill="1">
      <alignment vertical="center" horizontal="right"/>
    </xf>
    <xf applyBorder="1" applyAlignment="1" fillId="18" xfId="0" numFmtId="4" borderId="1" applyFont="1" fontId="4" applyNumberFormat="1">
      <alignment vertical="center" horizontal="right"/>
    </xf>
    <xf applyBorder="1" applyAlignment="1" fillId="13" xfId="0" numFmtId="4" borderId="1" applyFont="1" fontId="5" applyNumberFormat="1">
      <alignment vertical="center" horizontal="right"/>
    </xf>
    <xf applyBorder="1" applyAlignment="1" fillId="6" xfId="0" numFmtId="4" borderId="1" applyFont="1" fontId="5" applyNumberFormat="1">
      <alignment vertical="center" horizontal="right"/>
    </xf>
    <xf applyBorder="1" applyAlignment="1" fillId="19" xfId="0" numFmtId="4" borderId="1" applyFont="1" fontId="4" applyNumberFormat="1" applyFill="1">
      <alignment vertical="center" horizontal="right"/>
    </xf>
    <xf applyAlignment="1" fillId="0" xfId="0" numFmtId="0" borderId="4" applyFont="1" fontId="7">
      <alignment vertical="center"/>
    </xf>
    <xf applyBorder="1" applyAlignment="1" fillId="7" xfId="0" numFmtId="4" borderId="1" applyFont="1" fontId="5" applyNumberFormat="1">
      <alignment vertical="center" horizontal="right"/>
    </xf>
    <xf applyBorder="1" applyAlignment="1" fillId="20" xfId="0" numFmtId="4" borderId="1" applyFont="1" fontId="5" applyNumberFormat="1" applyFill="1">
      <alignment vertical="center" horizontal="right"/>
    </xf>
    <xf applyAlignment="1" fillId="21" xfId="0" numFmtId="0" borderId="4" applyFont="1" fontId="7" applyFill="1">
      <alignment vertical="center"/>
    </xf>
  </cellXfs>
  <cellStyles count="1">
    <cellStyle builtinId="0" name="Normal" xfId="0"/>
  </cellStyles>
  <dxfs count="0"/>
  <tableStyles count="0" defaultTableStyle="TableStyleMedium9" defaultPivotStyle="PivotStyleMedium4"/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4"/><Relationship Target="worksheets/sheet2.xml" Type="http://schemas.openxmlformats.org/officeDocument/2006/relationships/worksheet" Id="rId3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Target="../drawings/worksheetdrawing1.xml" Type="http://schemas.openxmlformats.org/officeDocument/2006/relationships/drawing" Id="rId1"/></Relationships>
</file>

<file path=xl/worksheets/_rels/sheet2.xml.rels><?xml version="1.0" encoding="UTF-8" standalone="yes"?><Relationships xmlns="http://schemas.openxmlformats.org/package/2006/relationships"><Relationship Target="../drawings/worksheetdrawing2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topLeftCell="C3" ySplit="2.0" xSplit="2.0" activePane="bottomRight" state="frozen"/>
      <selection sqref="C1" activeCell="C1" pane="topRight"/>
      <selection sqref="A3" activeCell="A3" pane="bottomLeft"/>
      <selection sqref="C3" activeCell="C3" pane="bottomRight"/>
    </sheetView>
  </sheetViews>
  <sheetFormatPr customHeight="1" defaultColWidth="14.43" defaultRowHeight="15.75"/>
  <cols>
    <col min="1" customWidth="1" max="1" width="3.86"/>
    <col min="2" customWidth="1" max="2" width="3.43"/>
  </cols>
  <sheetData>
    <row r="1">
      <c t="str" s="14" r="A1">
        <f>'Patrimônio'!A1</f>
        <v>2015</v>
      </c>
      <c t="s" s="4" r="C1">
        <v>22</v>
      </c>
    </row>
    <row r="2">
      <c t="str" s="17" r="A2">
        <f>'Patrimônio'!A2</f>
        <v>Mês</v>
      </c>
      <c t="str" s="17" r="B2">
        <f>'Patrimônio'!B2</f>
        <v>Dia</v>
      </c>
      <c t="str" s="13" r="C2">
        <f>'Patrimônio'!M2</f>
        <v>Dólar</v>
      </c>
      <c t="str" s="13" r="D2">
        <f>'Patrimônio'!N2</f>
        <v>Euro</v>
      </c>
      <c t="str" s="13" r="E2">
        <f>'Patrimônio'!O2</f>
        <v>Libra</v>
      </c>
      <c t="str" s="13" r="F2">
        <f>'Patrimônio'!P2</f>
        <v>Peso arg</v>
      </c>
    </row>
    <row r="3">
      <c t="str" s="17" r="A3">
        <f>'Patrimônio'!A3</f>
        <v>Jan</v>
      </c>
      <c t="str" s="17" r="B3">
        <f>'Patrimônio'!B3</f>
        <v>1</v>
      </c>
      <c s="21" r="C3">
        <v>0.0</v>
      </c>
      <c s="21" r="D3">
        <v>0.0</v>
      </c>
      <c s="21" r="E3">
        <v>0.0</v>
      </c>
      <c s="21" r="F3">
        <v>0.0</v>
      </c>
    </row>
    <row r="4">
      <c t="str" s="17" r="A4">
        <f>'Patrimônio'!A4</f>
        <v/>
      </c>
      <c t="str" s="17" r="B4">
        <f>'Patrimônio'!B4</f>
        <v/>
      </c>
      <c s="21" r="C4">
        <v>0.0</v>
      </c>
      <c s="21" r="D4">
        <v>0.0</v>
      </c>
      <c s="21" r="E4">
        <v>0.0</v>
      </c>
      <c s="21" r="F4">
        <v>0.0</v>
      </c>
    </row>
    <row r="5">
      <c t="str" s="17" r="A5">
        <f>'Patrimônio'!A5</f>
        <v/>
      </c>
      <c t="str" s="17" r="B5">
        <f>'Patrimônio'!B5</f>
        <v/>
      </c>
      <c s="21" r="C5">
        <v>0.0</v>
      </c>
      <c s="21" r="D5">
        <v>0.0</v>
      </c>
      <c s="21" r="E5">
        <v>0.0</v>
      </c>
      <c s="21" r="F5">
        <v>0.0</v>
      </c>
    </row>
    <row r="6">
      <c t="str" s="17" r="A6">
        <f>'Patrimônio'!A6</f>
        <v/>
      </c>
      <c t="str" s="17" r="B6">
        <f>'Patrimônio'!B6</f>
        <v/>
      </c>
      <c s="21" r="C6">
        <v>0.0</v>
      </c>
      <c s="21" r="D6">
        <v>0.0</v>
      </c>
      <c s="21" r="E6">
        <v>0.0</v>
      </c>
      <c s="21" r="F6">
        <v>0.0</v>
      </c>
    </row>
    <row r="7">
      <c t="str" s="17" r="A7">
        <f>'Patrimônio'!A7</f>
        <v/>
      </c>
      <c t="str" s="17" r="B7">
        <f>'Patrimônio'!B7</f>
        <v/>
      </c>
      <c s="21" r="C7">
        <v>0.0</v>
      </c>
      <c s="21" r="D7">
        <v>0.0</v>
      </c>
      <c s="21" r="E7">
        <v>0.0</v>
      </c>
      <c s="21" r="F7">
        <v>0.0</v>
      </c>
    </row>
    <row r="8">
      <c t="str" s="17" r="A8">
        <f>'Patrimônio'!A8</f>
        <v/>
      </c>
      <c t="str" s="17" r="B8">
        <f>'Patrimônio'!B8</f>
        <v/>
      </c>
      <c s="21" r="C8">
        <v>0.0</v>
      </c>
      <c s="21" r="D8">
        <v>0.0</v>
      </c>
      <c s="21" r="E8">
        <v>0.0</v>
      </c>
      <c s="21" r="F8">
        <v>0.0</v>
      </c>
    </row>
    <row r="9">
      <c t="str" s="17" r="A9">
        <f>'Patrimônio'!A9</f>
        <v/>
      </c>
      <c t="str" s="17" r="B9">
        <f>'Patrimônio'!B9</f>
        <v/>
      </c>
      <c s="21" r="C9">
        <v>0.0</v>
      </c>
      <c s="21" r="D9">
        <v>0.0</v>
      </c>
      <c s="21" r="E9">
        <v>0.0</v>
      </c>
      <c s="21" r="F9">
        <v>0.0</v>
      </c>
    </row>
    <row r="10">
      <c t="str" s="17" r="A10">
        <f>'Patrimônio'!A10</f>
        <v/>
      </c>
      <c t="str" s="17" r="B10">
        <f>'Patrimônio'!B10</f>
        <v/>
      </c>
      <c s="21" r="C10">
        <v>0.0</v>
      </c>
      <c s="21" r="D10">
        <v>0.0</v>
      </c>
      <c s="21" r="E10">
        <v>0.0</v>
      </c>
      <c s="21" r="F10">
        <v>0.0</v>
      </c>
    </row>
    <row r="11">
      <c t="str" s="17" r="A11">
        <f>'Patrimônio'!A11</f>
        <v/>
      </c>
      <c t="str" s="17" r="B11">
        <f>'Patrimônio'!B11</f>
        <v/>
      </c>
      <c s="21" r="C11">
        <v>0.0</v>
      </c>
      <c s="21" r="D11">
        <v>0.0</v>
      </c>
      <c s="21" r="E11">
        <v>0.0</v>
      </c>
      <c s="21" r="F11">
        <v>0.0</v>
      </c>
    </row>
    <row r="12">
      <c t="str" s="17" r="A12">
        <f>'Patrimônio'!A12</f>
        <v/>
      </c>
      <c t="str" s="17" r="B12">
        <f>'Patrimônio'!B12</f>
        <v/>
      </c>
      <c s="21" r="C12">
        <v>0.0</v>
      </c>
      <c s="21" r="D12">
        <v>0.0</v>
      </c>
      <c s="21" r="E12">
        <v>0.0</v>
      </c>
      <c s="21" r="F12">
        <v>0.0</v>
      </c>
    </row>
    <row r="13">
      <c t="str" s="17" r="A13">
        <f>'Patrimônio'!A13</f>
        <v/>
      </c>
      <c t="str" s="17" r="B13">
        <f>'Patrimônio'!B13</f>
        <v/>
      </c>
      <c s="21" r="C13">
        <v>0.0</v>
      </c>
      <c s="21" r="D13">
        <v>0.0</v>
      </c>
      <c s="21" r="E13">
        <v>0.0</v>
      </c>
      <c s="21" r="F13">
        <v>0.0</v>
      </c>
    </row>
    <row r="14">
      <c t="str" s="17" r="A14">
        <f>'Patrimônio'!A14</f>
        <v/>
      </c>
      <c t="str" s="17" r="B14">
        <f>'Patrimônio'!B14</f>
        <v/>
      </c>
      <c s="21" r="C14">
        <v>0.0</v>
      </c>
      <c s="21" r="D14">
        <v>0.0</v>
      </c>
      <c s="21" r="E14">
        <v>0.0</v>
      </c>
      <c s="21" r="F14">
        <v>0.0</v>
      </c>
    </row>
    <row r="15">
      <c t="str" s="17" r="A15">
        <f>'Patrimônio'!A15</f>
        <v/>
      </c>
      <c t="str" s="17" r="B15">
        <f>'Patrimônio'!B15</f>
        <v/>
      </c>
      <c s="21" r="C15">
        <v>0.0</v>
      </c>
      <c s="21" r="D15">
        <v>0.0</v>
      </c>
      <c s="21" r="E15">
        <v>0.0</v>
      </c>
      <c s="21" r="F15">
        <v>0.0</v>
      </c>
    </row>
    <row r="16">
      <c t="str" s="17" r="A16">
        <f>'Patrimônio'!A16</f>
        <v/>
      </c>
      <c t="str" s="17" r="B16">
        <f>'Patrimônio'!B16</f>
        <v/>
      </c>
      <c s="21" r="C16">
        <v>0.0</v>
      </c>
      <c s="21" r="D16">
        <v>0.0</v>
      </c>
      <c s="21" r="E16">
        <v>0.0</v>
      </c>
      <c s="21" r="F16">
        <v>0.0</v>
      </c>
    </row>
    <row r="17">
      <c t="str" s="17" r="A17">
        <f>'Patrimônio'!A17</f>
        <v/>
      </c>
      <c t="str" s="17" r="B17">
        <f>'Patrimônio'!B17</f>
        <v/>
      </c>
      <c s="21" r="C17">
        <v>0.0</v>
      </c>
      <c s="21" r="D17">
        <v>0.0</v>
      </c>
      <c s="21" r="E17">
        <v>0.0</v>
      </c>
      <c s="21" r="F17">
        <v>0.0</v>
      </c>
    </row>
    <row r="18">
      <c t="str" s="17" r="A18">
        <f>'Patrimônio'!A18</f>
        <v/>
      </c>
      <c t="str" s="17" r="B18">
        <f>'Patrimônio'!B18</f>
        <v/>
      </c>
      <c s="21" r="C18">
        <v>0.0</v>
      </c>
      <c s="21" r="D18">
        <v>0.0</v>
      </c>
      <c s="21" r="E18">
        <v>0.0</v>
      </c>
      <c s="21" r="F18">
        <v>0.0</v>
      </c>
    </row>
    <row r="19">
      <c t="str" s="17" r="A19">
        <f>'Patrimônio'!A19</f>
        <v/>
      </c>
      <c t="str" s="17" r="B19">
        <f>'Patrimônio'!B19</f>
        <v/>
      </c>
      <c s="21" r="C19">
        <v>0.0</v>
      </c>
      <c s="21" r="D19">
        <v>0.0</v>
      </c>
      <c s="21" r="E19">
        <v>0.0</v>
      </c>
      <c s="21" r="F19">
        <v>0.0</v>
      </c>
    </row>
    <row r="20">
      <c t="str" s="17" r="A20">
        <f>'Patrimônio'!A20</f>
        <v/>
      </c>
      <c t="str" s="17" r="B20">
        <f>'Patrimônio'!B20</f>
        <v/>
      </c>
      <c s="21" r="C20">
        <v>0.0</v>
      </c>
      <c s="21" r="D20">
        <v>0.0</v>
      </c>
      <c s="21" r="E20">
        <v>0.0</v>
      </c>
      <c s="21" r="F20">
        <v>0.0</v>
      </c>
    </row>
    <row r="21">
      <c t="str" s="17" r="A21">
        <f>'Patrimônio'!A21</f>
        <v/>
      </c>
      <c t="str" s="17" r="B21">
        <f>'Patrimônio'!B21</f>
        <v/>
      </c>
      <c s="21" r="C21">
        <v>0.0</v>
      </c>
      <c s="21" r="D21">
        <v>0.0</v>
      </c>
      <c s="21" r="E21">
        <v>0.0</v>
      </c>
      <c s="21" r="F21">
        <v>0.0</v>
      </c>
    </row>
    <row r="22">
      <c s="32" r="A22"/>
      <c s="32" r="B22"/>
    </row>
    <row r="23">
      <c s="32" r="A23"/>
      <c s="32" r="B23"/>
    </row>
    <row r="24">
      <c s="32" r="A24"/>
      <c s="32" r="B24"/>
    </row>
    <row r="25">
      <c s="32" r="A25"/>
      <c s="32" r="B25"/>
    </row>
    <row r="26">
      <c s="32" r="A26"/>
      <c s="32" r="B26"/>
    </row>
    <row r="27">
      <c s="32" r="A27"/>
      <c s="32" r="B27"/>
    </row>
    <row r="28">
      <c s="32" r="A28"/>
      <c s="32" r="B28"/>
    </row>
    <row r="29">
      <c s="32" r="A29"/>
      <c s="32" r="B29"/>
    </row>
    <row r="30">
      <c s="32" r="A30"/>
      <c s="32" r="B30"/>
    </row>
    <row r="31">
      <c s="32" r="A31"/>
      <c s="32" r="B31"/>
    </row>
    <row r="32">
      <c s="32" r="A32"/>
      <c s="32" r="B32"/>
    </row>
    <row r="33">
      <c s="32" r="A33"/>
      <c s="32" r="B33"/>
    </row>
    <row r="34">
      <c s="32" r="A34"/>
      <c s="32" r="B34"/>
    </row>
    <row r="35">
      <c s="32" r="A35"/>
      <c s="32" r="B35"/>
    </row>
    <row r="36">
      <c s="32" r="A36"/>
      <c s="32" r="B36"/>
    </row>
    <row r="37">
      <c s="32" r="A37"/>
      <c s="32" r="B37"/>
    </row>
    <row r="38">
      <c s="32" r="A38"/>
      <c s="32" r="B38"/>
    </row>
    <row r="39">
      <c s="32" r="A39"/>
      <c s="32" r="B39"/>
    </row>
    <row r="40">
      <c s="32" r="A40"/>
      <c s="32" r="B40"/>
    </row>
    <row r="41">
      <c s="32" r="A41"/>
      <c s="32" r="B41"/>
    </row>
    <row r="42">
      <c s="32" r="A42"/>
      <c s="32" r="B42"/>
    </row>
    <row r="43">
      <c s="32" r="A43"/>
      <c s="32" r="B43"/>
    </row>
    <row r="44">
      <c s="32" r="A44"/>
      <c s="32" r="B44"/>
    </row>
    <row r="45">
      <c s="32" r="A45"/>
      <c s="32" r="B45"/>
    </row>
    <row r="46">
      <c s="32" r="A46"/>
      <c s="32" r="B46"/>
    </row>
    <row r="47">
      <c s="32" r="A47"/>
      <c s="32" r="B47"/>
    </row>
    <row r="48">
      <c s="32" r="A48"/>
      <c s="32" r="B48"/>
    </row>
    <row r="49">
      <c s="32" r="A49"/>
      <c s="32" r="B49"/>
    </row>
    <row r="50">
      <c s="32" r="A50"/>
      <c s="32" r="B50"/>
    </row>
  </sheetData>
  <mergeCells count="2">
    <mergeCell ref="A1:B1"/>
    <mergeCell ref="C1:F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topLeftCell="C3" ySplit="2.0" xSplit="2.0" activePane="bottomRight" state="frozen"/>
      <selection sqref="C1" activeCell="C1" pane="topRight"/>
      <selection sqref="A3" activeCell="A3" pane="bottomLeft"/>
      <selection sqref="C3" activeCell="C3" pane="bottomRight"/>
    </sheetView>
  </sheetViews>
  <sheetFormatPr customHeight="1" defaultColWidth="14.43" defaultRowHeight="15.75"/>
  <cols>
    <col min="1" customWidth="1" max="1" width="3.86"/>
    <col min="2" customWidth="1" max="2" width="3.43"/>
    <col min="3" customWidth="1" max="3" width="8.57"/>
    <col min="4" customWidth="1" max="5" width="10.86"/>
    <col min="6" customWidth="1" max="7" width="8.57"/>
    <col min="8" customWidth="1" max="8" width="10.14"/>
    <col min="9" customWidth="1" max="10" width="9.57"/>
    <col min="11" customWidth="1" max="11" width="8.57"/>
    <col min="12" customWidth="1" max="12" width="9.57"/>
    <col min="13" customWidth="1" max="16" width="8.57"/>
    <col min="17" customWidth="1" max="17" width="9.57"/>
    <col min="18" customWidth="1" max="20" width="8.57"/>
    <col min="21" customWidth="1" max="21" width="13.0"/>
    <col min="22" customWidth="1" max="22" width="9.57"/>
    <col min="23" customWidth="1" max="23" width="8.57"/>
    <col min="24" customWidth="1" max="26" width="11.0"/>
  </cols>
  <sheetData>
    <row r="1">
      <c s="1" r="A1">
        <v>2015.0</v>
      </c>
      <c t="s" s="2" r="C1">
        <v>0</v>
      </c>
      <c t="s" s="3" r="I1">
        <v>1</v>
      </c>
      <c t="s" s="4" r="M1">
        <v>2</v>
      </c>
      <c t="s" s="5" r="R1">
        <v>3</v>
      </c>
      <c t="s" s="6" r="W1">
        <v>4</v>
      </c>
      <c t="s" s="7" r="Z1">
        <v>5</v>
      </c>
    </row>
    <row r="2">
      <c t="s" s="1" r="A2">
        <v>6</v>
      </c>
      <c t="s" s="1" r="B2">
        <v>7</v>
      </c>
      <c t="s" s="8" r="C2">
        <v>8</v>
      </c>
      <c t="s" s="9" r="D2">
        <v>9</v>
      </c>
      <c t="s" s="9" r="E2">
        <v>10</v>
      </c>
      <c t="s" s="9" r="F2">
        <v>11</v>
      </c>
      <c t="s" s="9" r="G2">
        <v>12</v>
      </c>
      <c t="s" s="10" r="H2">
        <v>13</v>
      </c>
      <c t="s" s="11" r="I2">
        <v>14</v>
      </c>
      <c t="s" s="12" r="J2">
        <v>15</v>
      </c>
      <c t="s" s="12" r="K2">
        <v>16</v>
      </c>
      <c t="s" s="3" r="L2">
        <v>13</v>
      </c>
      <c t="s" s="13" r="M2">
        <v>17</v>
      </c>
      <c t="s" s="13" r="N2">
        <v>18</v>
      </c>
      <c t="s" s="13" r="O2">
        <v>19</v>
      </c>
      <c t="s" s="13" r="P2">
        <v>20</v>
      </c>
      <c t="s" s="15" r="Q2">
        <v>21</v>
      </c>
      <c t="s" s="16" r="R2">
        <v>23</v>
      </c>
      <c t="s" s="18" r="S2">
        <v>24</v>
      </c>
      <c t="s" s="18" r="T2">
        <v>25</v>
      </c>
      <c t="s" s="18" r="U2">
        <v>26</v>
      </c>
      <c t="s" s="5" r="V2">
        <v>13</v>
      </c>
      <c t="s" s="19" r="W2">
        <v>27</v>
      </c>
      <c t="s" s="19" r="X2">
        <v>28</v>
      </c>
      <c t="s" s="6" r="Y2">
        <v>13</v>
      </c>
    </row>
    <row r="3">
      <c t="s" s="17" r="A3">
        <v>29</v>
      </c>
      <c s="20" r="B3">
        <v>1.0</v>
      </c>
      <c s="22" r="C3">
        <v>0.0</v>
      </c>
      <c s="22" r="D3">
        <v>0.0</v>
      </c>
      <c s="22" r="E3">
        <v>0.0</v>
      </c>
      <c s="22" r="F3">
        <v>0.0</v>
      </c>
      <c s="22" r="G3">
        <v>0.0</v>
      </c>
      <c t="str" s="23" r="H3">
        <f ref="H3:H21" t="shared" si="1">C3+D3+E3+F3+G3</f>
        <v>0,00</v>
      </c>
      <c s="24" r="I3">
        <v>0.0</v>
      </c>
      <c s="24" r="J3">
        <v>0.0</v>
      </c>
      <c s="24" r="K3">
        <v>0.0</v>
      </c>
      <c t="str" s="25" r="L3">
        <f ref="L3:L21" t="shared" si="2">I3+J3+K3</f>
        <v>0,00</v>
      </c>
      <c s="21" r="M3">
        <v>0.0</v>
      </c>
      <c s="21" r="N3">
        <v>0.0</v>
      </c>
      <c s="21" r="O3">
        <v>0.0</v>
      </c>
      <c s="21" r="P3">
        <v>0.0</v>
      </c>
      <c t="str" s="26" r="Q3">
        <f>M3*'Cotações Moedas estangeiras'!C3+N3*'Cotações Moedas estangeiras'!D3+O3*'Cotações Moedas estangeiras'!E3+P3*'Cotações Moedas estangeiras'!F3</f>
        <v>0,00</v>
      </c>
      <c s="27" r="R3">
        <v>0.0</v>
      </c>
      <c s="28" r="S3">
        <v>0.0</v>
      </c>
      <c s="28" r="T3">
        <v>0.0</v>
      </c>
      <c t="str" s="29" r="U3">
        <f ref="U3:U21" t="shared" si="3">S3+T3</f>
        <v>0,00</v>
      </c>
      <c t="str" s="30" r="V3">
        <f ref="V3:V21" t="shared" si="4">R3+U3</f>
        <v>0,00</v>
      </c>
      <c s="31" r="W3">
        <v>0.0</v>
      </c>
      <c s="31" r="X3">
        <v>0.0</v>
      </c>
      <c t="str" s="33" r="Y3">
        <f ref="Y3:Y21" t="shared" si="5">W3+X3</f>
        <v>0,00</v>
      </c>
      <c t="str" s="34" r="Z3">
        <f ref="Z3:Z21" t="shared" si="6">H3+L3+Q3+V3+Y3</f>
        <v>0,00</v>
      </c>
    </row>
    <row r="4">
      <c s="17" r="A4"/>
      <c s="20" r="B4"/>
      <c s="22" r="C4">
        <v>0.0</v>
      </c>
      <c s="22" r="D4">
        <v>0.0</v>
      </c>
      <c s="22" r="E4">
        <v>0.0</v>
      </c>
      <c s="22" r="F4">
        <v>0.0</v>
      </c>
      <c s="22" r="G4">
        <v>0.0</v>
      </c>
      <c t="str" s="23" r="H4">
        <f t="shared" si="1"/>
        <v>0,00</v>
      </c>
      <c s="24" r="I4">
        <v>0.0</v>
      </c>
      <c s="24" r="J4">
        <v>0.0</v>
      </c>
      <c s="24" r="K4">
        <v>0.0</v>
      </c>
      <c t="str" s="25" r="L4">
        <f t="shared" si="2"/>
        <v>0,00</v>
      </c>
      <c s="21" r="M4">
        <v>0.0</v>
      </c>
      <c s="21" r="N4">
        <v>0.0</v>
      </c>
      <c s="21" r="O4">
        <v>0.0</v>
      </c>
      <c s="21" r="P4">
        <v>0.0</v>
      </c>
      <c t="str" s="26" r="Q4">
        <f>M4*'Cotações Moedas estangeiras'!C4+N4*'Cotações Moedas estangeiras'!D4+O4*'Cotações Moedas estangeiras'!E4+P4*'Cotações Moedas estangeiras'!F4</f>
        <v>0,00</v>
      </c>
      <c s="27" r="R4">
        <v>0.0</v>
      </c>
      <c s="28" r="S4">
        <v>0.0</v>
      </c>
      <c s="28" r="T4">
        <v>0.0</v>
      </c>
      <c t="str" s="29" r="U4">
        <f t="shared" si="3"/>
        <v>0,00</v>
      </c>
      <c t="str" s="30" r="V4">
        <f t="shared" si="4"/>
        <v>0,00</v>
      </c>
      <c s="31" r="W4">
        <v>0.0</v>
      </c>
      <c s="31" r="X4">
        <v>0.0</v>
      </c>
      <c t="str" s="33" r="Y4">
        <f t="shared" si="5"/>
        <v>0,00</v>
      </c>
      <c t="str" s="34" r="Z4">
        <f t="shared" si="6"/>
        <v>0,00</v>
      </c>
    </row>
    <row r="5">
      <c s="17" r="A5"/>
      <c s="20" r="B5"/>
      <c s="22" r="C5">
        <v>0.0</v>
      </c>
      <c s="22" r="D5">
        <v>0.0</v>
      </c>
      <c s="22" r="E5">
        <v>0.0</v>
      </c>
      <c s="22" r="F5">
        <v>0.0</v>
      </c>
      <c s="22" r="G5">
        <v>0.0</v>
      </c>
      <c t="str" s="23" r="H5">
        <f t="shared" si="1"/>
        <v>0,00</v>
      </c>
      <c s="24" r="I5">
        <v>0.0</v>
      </c>
      <c s="24" r="J5">
        <v>0.0</v>
      </c>
      <c s="24" r="K5">
        <v>0.0</v>
      </c>
      <c t="str" s="25" r="L5">
        <f t="shared" si="2"/>
        <v>0,00</v>
      </c>
      <c s="21" r="M5">
        <v>0.0</v>
      </c>
      <c s="21" r="N5">
        <v>0.0</v>
      </c>
      <c s="21" r="O5">
        <v>0.0</v>
      </c>
      <c s="21" r="P5">
        <v>0.0</v>
      </c>
      <c t="str" s="26" r="Q5">
        <f>M5*'Cotações Moedas estangeiras'!C5+N5*'Cotações Moedas estangeiras'!D5+O5*'Cotações Moedas estangeiras'!E5+P5*'Cotações Moedas estangeiras'!F5</f>
        <v>0,00</v>
      </c>
      <c s="27" r="R5">
        <v>0.0</v>
      </c>
      <c s="28" r="S5">
        <v>0.0</v>
      </c>
      <c s="28" r="T5">
        <v>0.0</v>
      </c>
      <c t="str" s="29" r="U5">
        <f t="shared" si="3"/>
        <v>0,00</v>
      </c>
      <c t="str" s="30" r="V5">
        <f t="shared" si="4"/>
        <v>0,00</v>
      </c>
      <c s="31" r="W5">
        <v>0.0</v>
      </c>
      <c s="31" r="X5">
        <v>0.0</v>
      </c>
      <c t="str" s="33" r="Y5">
        <f t="shared" si="5"/>
        <v>0,00</v>
      </c>
      <c t="str" s="34" r="Z5">
        <f t="shared" si="6"/>
        <v>0,00</v>
      </c>
    </row>
    <row r="6">
      <c s="17" r="A6"/>
      <c s="20" r="B6"/>
      <c s="22" r="C6">
        <v>0.0</v>
      </c>
      <c s="22" r="D6">
        <v>0.0</v>
      </c>
      <c s="22" r="E6">
        <v>0.0</v>
      </c>
      <c s="22" r="F6">
        <v>0.0</v>
      </c>
      <c s="22" r="G6">
        <v>0.0</v>
      </c>
      <c t="str" s="23" r="H6">
        <f t="shared" si="1"/>
        <v>0,00</v>
      </c>
      <c s="24" r="I6">
        <v>0.0</v>
      </c>
      <c s="24" r="J6">
        <v>0.0</v>
      </c>
      <c s="24" r="K6">
        <v>0.0</v>
      </c>
      <c t="str" s="25" r="L6">
        <f t="shared" si="2"/>
        <v>0,00</v>
      </c>
      <c s="21" r="M6">
        <v>0.0</v>
      </c>
      <c s="21" r="N6">
        <v>0.0</v>
      </c>
      <c s="21" r="O6">
        <v>0.0</v>
      </c>
      <c s="21" r="P6">
        <v>0.0</v>
      </c>
      <c t="str" s="26" r="Q6">
        <f>M6*'Cotações Moedas estangeiras'!C6+N6*'Cotações Moedas estangeiras'!D6+O6*'Cotações Moedas estangeiras'!E6+P6*'Cotações Moedas estangeiras'!F6</f>
        <v>0,00</v>
      </c>
      <c s="27" r="R6">
        <v>0.0</v>
      </c>
      <c s="28" r="S6">
        <v>0.0</v>
      </c>
      <c s="28" r="T6">
        <v>0.0</v>
      </c>
      <c t="str" s="29" r="U6">
        <f t="shared" si="3"/>
        <v>0,00</v>
      </c>
      <c t="str" s="30" r="V6">
        <f t="shared" si="4"/>
        <v>0,00</v>
      </c>
      <c s="31" r="W6">
        <v>0.0</v>
      </c>
      <c s="31" r="X6">
        <v>0.0</v>
      </c>
      <c t="str" s="33" r="Y6">
        <f t="shared" si="5"/>
        <v>0,00</v>
      </c>
      <c t="str" s="34" r="Z6">
        <f t="shared" si="6"/>
        <v>0,00</v>
      </c>
    </row>
    <row r="7">
      <c s="17" r="A7"/>
      <c s="20" r="B7"/>
      <c s="22" r="C7">
        <v>0.0</v>
      </c>
      <c s="22" r="D7">
        <v>0.0</v>
      </c>
      <c s="22" r="E7">
        <v>0.0</v>
      </c>
      <c s="22" r="F7">
        <v>0.0</v>
      </c>
      <c s="22" r="G7">
        <v>0.0</v>
      </c>
      <c t="str" s="23" r="H7">
        <f t="shared" si="1"/>
        <v>0,00</v>
      </c>
      <c s="24" r="I7">
        <v>0.0</v>
      </c>
      <c s="24" r="J7">
        <v>0.0</v>
      </c>
      <c s="24" r="K7">
        <v>0.0</v>
      </c>
      <c t="str" s="25" r="L7">
        <f t="shared" si="2"/>
        <v>0,00</v>
      </c>
      <c s="21" r="M7">
        <v>0.0</v>
      </c>
      <c s="21" r="N7">
        <v>0.0</v>
      </c>
      <c s="21" r="O7">
        <v>0.0</v>
      </c>
      <c s="21" r="P7">
        <v>0.0</v>
      </c>
      <c t="str" s="26" r="Q7">
        <f>M7*'Cotações Moedas estangeiras'!C7+N7*'Cotações Moedas estangeiras'!D7+O7*'Cotações Moedas estangeiras'!E7+P7*'Cotações Moedas estangeiras'!F7</f>
        <v>0,00</v>
      </c>
      <c s="27" r="R7">
        <v>0.0</v>
      </c>
      <c s="28" r="S7">
        <v>0.0</v>
      </c>
      <c s="28" r="T7">
        <v>0.0</v>
      </c>
      <c t="str" s="29" r="U7">
        <f t="shared" si="3"/>
        <v>0,00</v>
      </c>
      <c t="str" s="30" r="V7">
        <f t="shared" si="4"/>
        <v>0,00</v>
      </c>
      <c s="31" r="W7">
        <v>0.0</v>
      </c>
      <c s="31" r="X7">
        <v>0.0</v>
      </c>
      <c t="str" s="33" r="Y7">
        <f t="shared" si="5"/>
        <v>0,00</v>
      </c>
      <c t="str" s="34" r="Z7">
        <f t="shared" si="6"/>
        <v>0,00</v>
      </c>
    </row>
    <row r="8">
      <c s="17" r="A8"/>
      <c s="20" r="B8"/>
      <c s="22" r="C8">
        <v>0.0</v>
      </c>
      <c s="22" r="D8">
        <v>0.0</v>
      </c>
      <c s="22" r="E8">
        <v>0.0</v>
      </c>
      <c s="22" r="F8">
        <v>0.0</v>
      </c>
      <c s="22" r="G8">
        <v>0.0</v>
      </c>
      <c t="str" s="23" r="H8">
        <f t="shared" si="1"/>
        <v>0,00</v>
      </c>
      <c s="24" r="I8">
        <v>0.0</v>
      </c>
      <c s="24" r="J8">
        <v>0.0</v>
      </c>
      <c s="24" r="K8">
        <v>0.0</v>
      </c>
      <c t="str" s="25" r="L8">
        <f t="shared" si="2"/>
        <v>0,00</v>
      </c>
      <c s="21" r="M8">
        <v>0.0</v>
      </c>
      <c s="21" r="N8">
        <v>0.0</v>
      </c>
      <c s="21" r="O8">
        <v>0.0</v>
      </c>
      <c s="21" r="P8">
        <v>0.0</v>
      </c>
      <c t="str" s="26" r="Q8">
        <f>M8*'Cotações Moedas estangeiras'!C8+N8*'Cotações Moedas estangeiras'!D8+O8*'Cotações Moedas estangeiras'!E8+P8*'Cotações Moedas estangeiras'!F8</f>
        <v>0,00</v>
      </c>
      <c s="27" r="R8">
        <v>0.0</v>
      </c>
      <c s="28" r="S8">
        <v>0.0</v>
      </c>
      <c s="28" r="T8">
        <v>0.0</v>
      </c>
      <c t="str" s="29" r="U8">
        <f t="shared" si="3"/>
        <v>0,00</v>
      </c>
      <c t="str" s="30" r="V8">
        <f t="shared" si="4"/>
        <v>0,00</v>
      </c>
      <c s="31" r="W8">
        <v>0.0</v>
      </c>
      <c s="31" r="X8">
        <v>0.0</v>
      </c>
      <c t="str" s="33" r="Y8">
        <f t="shared" si="5"/>
        <v>0,00</v>
      </c>
      <c t="str" s="34" r="Z8">
        <f t="shared" si="6"/>
        <v>0,00</v>
      </c>
    </row>
    <row r="9">
      <c s="17" r="A9"/>
      <c s="20" r="B9"/>
      <c s="22" r="C9">
        <v>0.0</v>
      </c>
      <c s="22" r="D9">
        <v>0.0</v>
      </c>
      <c s="22" r="E9">
        <v>0.0</v>
      </c>
      <c s="22" r="F9">
        <v>0.0</v>
      </c>
      <c s="22" r="G9">
        <v>0.0</v>
      </c>
      <c t="str" s="23" r="H9">
        <f t="shared" si="1"/>
        <v>0,00</v>
      </c>
      <c s="24" r="I9">
        <v>0.0</v>
      </c>
      <c s="24" r="J9">
        <v>0.0</v>
      </c>
      <c s="24" r="K9">
        <v>0.0</v>
      </c>
      <c t="str" s="25" r="L9">
        <f t="shared" si="2"/>
        <v>0,00</v>
      </c>
      <c s="21" r="M9">
        <v>0.0</v>
      </c>
      <c s="21" r="N9">
        <v>0.0</v>
      </c>
      <c s="21" r="O9">
        <v>0.0</v>
      </c>
      <c s="21" r="P9">
        <v>0.0</v>
      </c>
      <c t="str" s="26" r="Q9">
        <f>M9*'Cotações Moedas estangeiras'!C9+N9*'Cotações Moedas estangeiras'!D9+O9*'Cotações Moedas estangeiras'!E9+P9*'Cotações Moedas estangeiras'!F9</f>
        <v>0,00</v>
      </c>
      <c s="27" r="R9">
        <v>0.0</v>
      </c>
      <c s="28" r="S9">
        <v>0.0</v>
      </c>
      <c s="28" r="T9">
        <v>0.0</v>
      </c>
      <c t="str" s="29" r="U9">
        <f t="shared" si="3"/>
        <v>0,00</v>
      </c>
      <c t="str" s="30" r="V9">
        <f t="shared" si="4"/>
        <v>0,00</v>
      </c>
      <c s="31" r="W9">
        <v>0.0</v>
      </c>
      <c s="31" r="X9">
        <v>0.0</v>
      </c>
      <c t="str" s="33" r="Y9">
        <f t="shared" si="5"/>
        <v>0,00</v>
      </c>
      <c t="str" s="34" r="Z9">
        <f t="shared" si="6"/>
        <v>0,00</v>
      </c>
    </row>
    <row r="10">
      <c s="17" r="A10"/>
      <c s="20" r="B10"/>
      <c s="22" r="C10">
        <v>0.0</v>
      </c>
      <c s="22" r="D10">
        <v>0.0</v>
      </c>
      <c s="22" r="E10">
        <v>0.0</v>
      </c>
      <c s="22" r="F10">
        <v>0.0</v>
      </c>
      <c s="22" r="G10">
        <v>0.0</v>
      </c>
      <c t="str" s="23" r="H10">
        <f t="shared" si="1"/>
        <v>0,00</v>
      </c>
      <c s="24" r="I10">
        <v>0.0</v>
      </c>
      <c s="24" r="J10">
        <v>0.0</v>
      </c>
      <c s="24" r="K10">
        <v>0.0</v>
      </c>
      <c t="str" s="25" r="L10">
        <f t="shared" si="2"/>
        <v>0,00</v>
      </c>
      <c s="21" r="M10">
        <v>0.0</v>
      </c>
      <c s="21" r="N10">
        <v>0.0</v>
      </c>
      <c s="21" r="O10">
        <v>0.0</v>
      </c>
      <c s="21" r="P10">
        <v>0.0</v>
      </c>
      <c t="str" s="26" r="Q10">
        <f>M10*'Cotações Moedas estangeiras'!C10+N10*'Cotações Moedas estangeiras'!D10+O10*'Cotações Moedas estangeiras'!E10+P10*'Cotações Moedas estangeiras'!F10</f>
        <v>0,00</v>
      </c>
      <c s="27" r="R10">
        <v>0.0</v>
      </c>
      <c s="28" r="S10">
        <v>0.0</v>
      </c>
      <c s="28" r="T10">
        <v>0.0</v>
      </c>
      <c t="str" s="29" r="U10">
        <f t="shared" si="3"/>
        <v>0,00</v>
      </c>
      <c t="str" s="30" r="V10">
        <f t="shared" si="4"/>
        <v>0,00</v>
      </c>
      <c s="31" r="W10">
        <v>0.0</v>
      </c>
      <c s="31" r="X10">
        <v>0.0</v>
      </c>
      <c t="str" s="33" r="Y10">
        <f t="shared" si="5"/>
        <v>0,00</v>
      </c>
      <c t="str" s="34" r="Z10">
        <f t="shared" si="6"/>
        <v>0,00</v>
      </c>
    </row>
    <row r="11">
      <c s="17" r="A11"/>
      <c s="20" r="B11"/>
      <c s="22" r="C11">
        <v>0.0</v>
      </c>
      <c s="22" r="D11">
        <v>0.0</v>
      </c>
      <c s="22" r="E11">
        <v>0.0</v>
      </c>
      <c s="22" r="F11">
        <v>0.0</v>
      </c>
      <c s="22" r="G11">
        <v>0.0</v>
      </c>
      <c t="str" s="23" r="H11">
        <f t="shared" si="1"/>
        <v>0,00</v>
      </c>
      <c s="24" r="I11">
        <v>0.0</v>
      </c>
      <c s="24" r="J11">
        <v>0.0</v>
      </c>
      <c s="24" r="K11">
        <v>0.0</v>
      </c>
      <c t="str" s="25" r="L11">
        <f t="shared" si="2"/>
        <v>0,00</v>
      </c>
      <c s="21" r="M11">
        <v>0.0</v>
      </c>
      <c s="21" r="N11">
        <v>0.0</v>
      </c>
      <c s="21" r="O11">
        <v>0.0</v>
      </c>
      <c s="21" r="P11">
        <v>0.0</v>
      </c>
      <c t="str" s="26" r="Q11">
        <f>M11*'Cotações Moedas estangeiras'!C11+N11*'Cotações Moedas estangeiras'!D11+O11*'Cotações Moedas estangeiras'!E11+P11*'Cotações Moedas estangeiras'!F11</f>
        <v>0,00</v>
      </c>
      <c s="27" r="R11">
        <v>0.0</v>
      </c>
      <c s="28" r="S11">
        <v>0.0</v>
      </c>
      <c s="28" r="T11">
        <v>0.0</v>
      </c>
      <c t="str" s="29" r="U11">
        <f t="shared" si="3"/>
        <v>0,00</v>
      </c>
      <c t="str" s="30" r="V11">
        <f t="shared" si="4"/>
        <v>0,00</v>
      </c>
      <c s="31" r="W11">
        <v>0.0</v>
      </c>
      <c s="31" r="X11">
        <v>0.0</v>
      </c>
      <c t="str" s="33" r="Y11">
        <f t="shared" si="5"/>
        <v>0,00</v>
      </c>
      <c t="str" s="34" r="Z11">
        <f t="shared" si="6"/>
        <v>0,00</v>
      </c>
    </row>
    <row r="12">
      <c s="17" r="A12"/>
      <c s="20" r="B12"/>
      <c s="22" r="C12">
        <v>0.0</v>
      </c>
      <c s="22" r="D12">
        <v>0.0</v>
      </c>
      <c s="22" r="E12">
        <v>0.0</v>
      </c>
      <c s="22" r="F12">
        <v>0.0</v>
      </c>
      <c s="22" r="G12">
        <v>0.0</v>
      </c>
      <c t="str" s="23" r="H12">
        <f t="shared" si="1"/>
        <v>0,00</v>
      </c>
      <c s="24" r="I12">
        <v>0.0</v>
      </c>
      <c s="24" r="J12">
        <v>0.0</v>
      </c>
      <c s="24" r="K12">
        <v>0.0</v>
      </c>
      <c t="str" s="25" r="L12">
        <f t="shared" si="2"/>
        <v>0,00</v>
      </c>
      <c s="21" r="M12">
        <v>0.0</v>
      </c>
      <c s="21" r="N12">
        <v>0.0</v>
      </c>
      <c s="21" r="O12">
        <v>0.0</v>
      </c>
      <c s="21" r="P12">
        <v>0.0</v>
      </c>
      <c t="str" s="26" r="Q12">
        <f>M12*'Cotações Moedas estangeiras'!C12+N12*'Cotações Moedas estangeiras'!D12+O12*'Cotações Moedas estangeiras'!E12+P12*'Cotações Moedas estangeiras'!F12</f>
        <v>0,00</v>
      </c>
      <c s="27" r="R12">
        <v>0.0</v>
      </c>
      <c s="28" r="S12">
        <v>0.0</v>
      </c>
      <c s="28" r="T12">
        <v>0.0</v>
      </c>
      <c t="str" s="29" r="U12">
        <f t="shared" si="3"/>
        <v>0,00</v>
      </c>
      <c t="str" s="30" r="V12">
        <f t="shared" si="4"/>
        <v>0,00</v>
      </c>
      <c s="31" r="W12">
        <v>0.0</v>
      </c>
      <c s="31" r="X12">
        <v>0.0</v>
      </c>
      <c t="str" s="33" r="Y12">
        <f t="shared" si="5"/>
        <v>0,00</v>
      </c>
      <c t="str" s="34" r="Z12">
        <f t="shared" si="6"/>
        <v>0,00</v>
      </c>
    </row>
    <row r="13">
      <c s="17" r="A13"/>
      <c s="20" r="B13"/>
      <c s="22" r="C13">
        <v>0.0</v>
      </c>
      <c s="22" r="D13">
        <v>0.0</v>
      </c>
      <c s="22" r="E13">
        <v>0.0</v>
      </c>
      <c s="22" r="F13">
        <v>0.0</v>
      </c>
      <c s="22" r="G13">
        <v>0.0</v>
      </c>
      <c t="str" s="23" r="H13">
        <f t="shared" si="1"/>
        <v>0,00</v>
      </c>
      <c s="24" r="I13">
        <v>0.0</v>
      </c>
      <c s="24" r="J13">
        <v>0.0</v>
      </c>
      <c s="24" r="K13">
        <v>0.0</v>
      </c>
      <c t="str" s="25" r="L13">
        <f t="shared" si="2"/>
        <v>0,00</v>
      </c>
      <c s="21" r="M13">
        <v>0.0</v>
      </c>
      <c s="21" r="N13">
        <v>0.0</v>
      </c>
      <c s="21" r="O13">
        <v>0.0</v>
      </c>
      <c s="21" r="P13">
        <v>0.0</v>
      </c>
      <c t="str" s="26" r="Q13">
        <f>M13*'Cotações Moedas estangeiras'!C13+N13*'Cotações Moedas estangeiras'!D13+O13*'Cotações Moedas estangeiras'!E13+P13*'Cotações Moedas estangeiras'!F13</f>
        <v>0,00</v>
      </c>
      <c s="27" r="R13">
        <v>0.0</v>
      </c>
      <c s="28" r="S13">
        <v>0.0</v>
      </c>
      <c s="28" r="T13">
        <v>0.0</v>
      </c>
      <c t="str" s="29" r="U13">
        <f t="shared" si="3"/>
        <v>0,00</v>
      </c>
      <c t="str" s="30" r="V13">
        <f t="shared" si="4"/>
        <v>0,00</v>
      </c>
      <c s="31" r="W13">
        <v>0.0</v>
      </c>
      <c s="31" r="X13">
        <v>0.0</v>
      </c>
      <c t="str" s="33" r="Y13">
        <f t="shared" si="5"/>
        <v>0,00</v>
      </c>
      <c t="str" s="34" r="Z13">
        <f t="shared" si="6"/>
        <v>0,00</v>
      </c>
    </row>
    <row r="14">
      <c s="17" r="A14"/>
      <c s="20" r="B14"/>
      <c s="22" r="C14">
        <v>0.0</v>
      </c>
      <c s="22" r="D14">
        <v>0.0</v>
      </c>
      <c s="22" r="E14">
        <v>0.0</v>
      </c>
      <c s="22" r="F14">
        <v>0.0</v>
      </c>
      <c s="22" r="G14">
        <v>0.0</v>
      </c>
      <c t="str" s="23" r="H14">
        <f t="shared" si="1"/>
        <v>0,00</v>
      </c>
      <c s="24" r="I14">
        <v>0.0</v>
      </c>
      <c s="24" r="J14">
        <v>0.0</v>
      </c>
      <c s="24" r="K14">
        <v>0.0</v>
      </c>
      <c t="str" s="25" r="L14">
        <f t="shared" si="2"/>
        <v>0,00</v>
      </c>
      <c s="21" r="M14">
        <v>0.0</v>
      </c>
      <c s="21" r="N14">
        <v>0.0</v>
      </c>
      <c s="21" r="O14">
        <v>0.0</v>
      </c>
      <c s="21" r="P14">
        <v>0.0</v>
      </c>
      <c t="str" s="26" r="Q14">
        <f>M14*'Cotações Moedas estangeiras'!C14+N14*'Cotações Moedas estangeiras'!D14+O14*'Cotações Moedas estangeiras'!E14+P14*'Cotações Moedas estangeiras'!F14</f>
        <v>0,00</v>
      </c>
      <c s="27" r="R14">
        <v>0.0</v>
      </c>
      <c s="28" r="S14">
        <v>0.0</v>
      </c>
      <c s="28" r="T14">
        <v>0.0</v>
      </c>
      <c t="str" s="29" r="U14">
        <f t="shared" si="3"/>
        <v>0,00</v>
      </c>
      <c t="str" s="30" r="V14">
        <f t="shared" si="4"/>
        <v>0,00</v>
      </c>
      <c s="31" r="W14">
        <v>0.0</v>
      </c>
      <c s="31" r="X14">
        <v>0.0</v>
      </c>
      <c t="str" s="33" r="Y14">
        <f t="shared" si="5"/>
        <v>0,00</v>
      </c>
      <c t="str" s="34" r="Z14">
        <f t="shared" si="6"/>
        <v>0,00</v>
      </c>
    </row>
    <row r="15">
      <c s="17" r="A15"/>
      <c s="20" r="B15"/>
      <c s="22" r="C15">
        <v>0.0</v>
      </c>
      <c s="22" r="D15">
        <v>0.0</v>
      </c>
      <c s="22" r="E15">
        <v>0.0</v>
      </c>
      <c s="22" r="F15">
        <v>0.0</v>
      </c>
      <c s="22" r="G15">
        <v>0.0</v>
      </c>
      <c t="str" s="23" r="H15">
        <f t="shared" si="1"/>
        <v>0,00</v>
      </c>
      <c s="24" r="I15">
        <v>0.0</v>
      </c>
      <c s="24" r="J15">
        <v>0.0</v>
      </c>
      <c s="24" r="K15">
        <v>0.0</v>
      </c>
      <c t="str" s="25" r="L15">
        <f t="shared" si="2"/>
        <v>0,00</v>
      </c>
      <c s="21" r="M15">
        <v>0.0</v>
      </c>
      <c s="21" r="N15">
        <v>0.0</v>
      </c>
      <c s="21" r="O15">
        <v>0.0</v>
      </c>
      <c s="21" r="P15">
        <v>0.0</v>
      </c>
      <c t="str" s="26" r="Q15">
        <f>M15*'Cotações Moedas estangeiras'!C15+N15*'Cotações Moedas estangeiras'!D15+O15*'Cotações Moedas estangeiras'!E15+P15*'Cotações Moedas estangeiras'!F15</f>
        <v>0,00</v>
      </c>
      <c s="27" r="R15">
        <v>0.0</v>
      </c>
      <c s="28" r="S15">
        <v>0.0</v>
      </c>
      <c s="28" r="T15">
        <v>0.0</v>
      </c>
      <c t="str" s="29" r="U15">
        <f t="shared" si="3"/>
        <v>0,00</v>
      </c>
      <c t="str" s="30" r="V15">
        <f t="shared" si="4"/>
        <v>0,00</v>
      </c>
      <c s="31" r="W15">
        <v>0.0</v>
      </c>
      <c s="31" r="X15">
        <v>0.0</v>
      </c>
      <c t="str" s="33" r="Y15">
        <f t="shared" si="5"/>
        <v>0,00</v>
      </c>
      <c t="str" s="34" r="Z15">
        <f t="shared" si="6"/>
        <v>0,00</v>
      </c>
    </row>
    <row r="16">
      <c s="17" r="A16"/>
      <c s="20" r="B16"/>
      <c s="22" r="C16">
        <v>0.0</v>
      </c>
      <c s="22" r="D16">
        <v>0.0</v>
      </c>
      <c s="22" r="E16">
        <v>0.0</v>
      </c>
      <c s="22" r="F16">
        <v>0.0</v>
      </c>
      <c s="22" r="G16">
        <v>0.0</v>
      </c>
      <c t="str" s="23" r="H16">
        <f t="shared" si="1"/>
        <v>0,00</v>
      </c>
      <c s="24" r="I16">
        <v>0.0</v>
      </c>
      <c s="24" r="J16">
        <v>0.0</v>
      </c>
      <c s="24" r="K16">
        <v>0.0</v>
      </c>
      <c t="str" s="25" r="L16">
        <f t="shared" si="2"/>
        <v>0,00</v>
      </c>
      <c s="21" r="M16">
        <v>0.0</v>
      </c>
      <c s="21" r="N16">
        <v>0.0</v>
      </c>
      <c s="21" r="O16">
        <v>0.0</v>
      </c>
      <c s="21" r="P16">
        <v>0.0</v>
      </c>
      <c t="str" s="26" r="Q16">
        <f>M16*'Cotações Moedas estangeiras'!C16+N16*'Cotações Moedas estangeiras'!D16+O16*'Cotações Moedas estangeiras'!E16+P16*'Cotações Moedas estangeiras'!F16</f>
        <v>0,00</v>
      </c>
      <c s="27" r="R16">
        <v>0.0</v>
      </c>
      <c s="28" r="S16">
        <v>0.0</v>
      </c>
      <c s="28" r="T16">
        <v>0.0</v>
      </c>
      <c t="str" s="29" r="U16">
        <f t="shared" si="3"/>
        <v>0,00</v>
      </c>
      <c t="str" s="30" r="V16">
        <f t="shared" si="4"/>
        <v>0,00</v>
      </c>
      <c s="31" r="W16">
        <v>0.0</v>
      </c>
      <c s="31" r="X16">
        <v>0.0</v>
      </c>
      <c t="str" s="33" r="Y16">
        <f t="shared" si="5"/>
        <v>0,00</v>
      </c>
      <c t="str" s="34" r="Z16">
        <f t="shared" si="6"/>
        <v>0,00</v>
      </c>
    </row>
    <row r="17">
      <c s="17" r="A17"/>
      <c s="20" r="B17"/>
      <c s="22" r="C17">
        <v>0.0</v>
      </c>
      <c s="22" r="D17">
        <v>0.0</v>
      </c>
      <c s="22" r="E17">
        <v>0.0</v>
      </c>
      <c s="22" r="F17">
        <v>0.0</v>
      </c>
      <c s="22" r="G17">
        <v>0.0</v>
      </c>
      <c t="str" s="23" r="H17">
        <f t="shared" si="1"/>
        <v>0,00</v>
      </c>
      <c s="24" r="I17">
        <v>0.0</v>
      </c>
      <c s="24" r="J17">
        <v>0.0</v>
      </c>
      <c s="24" r="K17">
        <v>0.0</v>
      </c>
      <c t="str" s="25" r="L17">
        <f t="shared" si="2"/>
        <v>0,00</v>
      </c>
      <c s="21" r="M17">
        <v>0.0</v>
      </c>
      <c s="21" r="N17">
        <v>0.0</v>
      </c>
      <c s="21" r="O17">
        <v>0.0</v>
      </c>
      <c s="21" r="P17">
        <v>0.0</v>
      </c>
      <c t="str" s="26" r="Q17">
        <f>M17*'Cotações Moedas estangeiras'!C17+N17*'Cotações Moedas estangeiras'!D17+O17*'Cotações Moedas estangeiras'!E17+P17*'Cotações Moedas estangeiras'!F17</f>
        <v>0,00</v>
      </c>
      <c s="27" r="R17">
        <v>0.0</v>
      </c>
      <c s="28" r="S17">
        <v>0.0</v>
      </c>
      <c s="28" r="T17">
        <v>0.0</v>
      </c>
      <c t="str" s="29" r="U17">
        <f t="shared" si="3"/>
        <v>0,00</v>
      </c>
      <c t="str" s="30" r="V17">
        <f t="shared" si="4"/>
        <v>0,00</v>
      </c>
      <c s="31" r="W17">
        <v>0.0</v>
      </c>
      <c s="31" r="X17">
        <v>0.0</v>
      </c>
      <c t="str" s="33" r="Y17">
        <f t="shared" si="5"/>
        <v>0,00</v>
      </c>
      <c t="str" s="34" r="Z17">
        <f t="shared" si="6"/>
        <v>0,00</v>
      </c>
    </row>
    <row r="18">
      <c s="17" r="A18"/>
      <c s="20" r="B18"/>
      <c s="22" r="C18">
        <v>0.0</v>
      </c>
      <c s="22" r="D18">
        <v>0.0</v>
      </c>
      <c s="22" r="E18">
        <v>0.0</v>
      </c>
      <c s="22" r="F18">
        <v>0.0</v>
      </c>
      <c s="22" r="G18">
        <v>0.0</v>
      </c>
      <c t="str" s="23" r="H18">
        <f t="shared" si="1"/>
        <v>0,00</v>
      </c>
      <c s="24" r="I18">
        <v>0.0</v>
      </c>
      <c s="24" r="J18">
        <v>0.0</v>
      </c>
      <c s="24" r="K18">
        <v>0.0</v>
      </c>
      <c t="str" s="25" r="L18">
        <f t="shared" si="2"/>
        <v>0,00</v>
      </c>
      <c s="21" r="M18">
        <v>0.0</v>
      </c>
      <c s="21" r="N18">
        <v>0.0</v>
      </c>
      <c s="21" r="O18">
        <v>0.0</v>
      </c>
      <c s="21" r="P18">
        <v>0.0</v>
      </c>
      <c t="str" s="26" r="Q18">
        <f>M18*'Cotações Moedas estangeiras'!C18+N18*'Cotações Moedas estangeiras'!D18+O18*'Cotações Moedas estangeiras'!E18+P18*'Cotações Moedas estangeiras'!F18</f>
        <v>0,00</v>
      </c>
      <c s="27" r="R18">
        <v>0.0</v>
      </c>
      <c s="28" r="S18">
        <v>0.0</v>
      </c>
      <c s="28" r="T18">
        <v>0.0</v>
      </c>
      <c t="str" s="29" r="U18">
        <f t="shared" si="3"/>
        <v>0,00</v>
      </c>
      <c t="str" s="30" r="V18">
        <f t="shared" si="4"/>
        <v>0,00</v>
      </c>
      <c s="31" r="W18">
        <v>0.0</v>
      </c>
      <c s="31" r="X18">
        <v>0.0</v>
      </c>
      <c t="str" s="33" r="Y18">
        <f t="shared" si="5"/>
        <v>0,00</v>
      </c>
      <c t="str" s="34" r="Z18">
        <f t="shared" si="6"/>
        <v>0,00</v>
      </c>
    </row>
    <row r="19">
      <c s="17" r="A19"/>
      <c s="20" r="B19"/>
      <c s="22" r="C19">
        <v>0.0</v>
      </c>
      <c s="22" r="D19">
        <v>0.0</v>
      </c>
      <c s="22" r="E19">
        <v>0.0</v>
      </c>
      <c s="22" r="F19">
        <v>0.0</v>
      </c>
      <c s="22" r="G19">
        <v>0.0</v>
      </c>
      <c t="str" s="23" r="H19">
        <f t="shared" si="1"/>
        <v>0,00</v>
      </c>
      <c s="24" r="I19">
        <v>0.0</v>
      </c>
      <c s="24" r="J19">
        <v>0.0</v>
      </c>
      <c s="24" r="K19">
        <v>0.0</v>
      </c>
      <c t="str" s="25" r="L19">
        <f t="shared" si="2"/>
        <v>0,00</v>
      </c>
      <c s="21" r="M19">
        <v>0.0</v>
      </c>
      <c s="21" r="N19">
        <v>0.0</v>
      </c>
      <c s="21" r="O19">
        <v>0.0</v>
      </c>
      <c s="21" r="P19">
        <v>0.0</v>
      </c>
      <c t="str" s="26" r="Q19">
        <f>M19*'Cotações Moedas estangeiras'!C19+N19*'Cotações Moedas estangeiras'!D19+O19*'Cotações Moedas estangeiras'!E19+P19*'Cotações Moedas estangeiras'!F19</f>
        <v>0,00</v>
      </c>
      <c s="27" r="R19">
        <v>0.0</v>
      </c>
      <c s="28" r="S19">
        <v>0.0</v>
      </c>
      <c s="28" r="T19">
        <v>0.0</v>
      </c>
      <c t="str" s="29" r="U19">
        <f t="shared" si="3"/>
        <v>0,00</v>
      </c>
      <c t="str" s="30" r="V19">
        <f t="shared" si="4"/>
        <v>0,00</v>
      </c>
      <c s="31" r="W19">
        <v>0.0</v>
      </c>
      <c s="31" r="X19">
        <v>0.0</v>
      </c>
      <c t="str" s="33" r="Y19">
        <f t="shared" si="5"/>
        <v>0,00</v>
      </c>
      <c t="str" s="34" r="Z19">
        <f t="shared" si="6"/>
        <v>0,00</v>
      </c>
    </row>
    <row r="20">
      <c s="17" r="A20"/>
      <c s="20" r="B20"/>
      <c s="22" r="C20">
        <v>0.0</v>
      </c>
      <c s="22" r="D20">
        <v>0.0</v>
      </c>
      <c s="22" r="E20">
        <v>0.0</v>
      </c>
      <c s="22" r="F20">
        <v>0.0</v>
      </c>
      <c s="22" r="G20">
        <v>0.0</v>
      </c>
      <c t="str" s="23" r="H20">
        <f t="shared" si="1"/>
        <v>0,00</v>
      </c>
      <c s="24" r="I20">
        <v>0.0</v>
      </c>
      <c s="24" r="J20">
        <v>0.0</v>
      </c>
      <c s="24" r="K20">
        <v>0.0</v>
      </c>
      <c t="str" s="25" r="L20">
        <f t="shared" si="2"/>
        <v>0,00</v>
      </c>
      <c s="21" r="M20">
        <v>0.0</v>
      </c>
      <c s="21" r="N20">
        <v>0.0</v>
      </c>
      <c s="21" r="O20">
        <v>0.0</v>
      </c>
      <c s="21" r="P20">
        <v>0.0</v>
      </c>
      <c t="str" s="26" r="Q20">
        <f>M20*'Cotações Moedas estangeiras'!C20+N20*'Cotações Moedas estangeiras'!D20+O20*'Cotações Moedas estangeiras'!E20+P20*'Cotações Moedas estangeiras'!F20</f>
        <v>0,00</v>
      </c>
      <c s="27" r="R20">
        <v>0.0</v>
      </c>
      <c s="28" r="S20">
        <v>0.0</v>
      </c>
      <c s="28" r="T20">
        <v>0.0</v>
      </c>
      <c t="str" s="29" r="U20">
        <f t="shared" si="3"/>
        <v>0,00</v>
      </c>
      <c t="str" s="30" r="V20">
        <f t="shared" si="4"/>
        <v>0,00</v>
      </c>
      <c s="31" r="W20">
        <v>0.0</v>
      </c>
      <c s="31" r="X20">
        <v>0.0</v>
      </c>
      <c t="str" s="33" r="Y20">
        <f t="shared" si="5"/>
        <v>0,00</v>
      </c>
      <c t="str" s="34" r="Z20">
        <f t="shared" si="6"/>
        <v>0,00</v>
      </c>
    </row>
    <row r="21">
      <c s="17" r="A21"/>
      <c s="20" r="B21"/>
      <c s="22" r="C21">
        <v>0.0</v>
      </c>
      <c s="22" r="D21">
        <v>0.0</v>
      </c>
      <c s="22" r="E21">
        <v>0.0</v>
      </c>
      <c s="22" r="F21">
        <v>0.0</v>
      </c>
      <c s="22" r="G21">
        <v>0.0</v>
      </c>
      <c t="str" s="23" r="H21">
        <f t="shared" si="1"/>
        <v>0,00</v>
      </c>
      <c s="24" r="I21">
        <v>0.0</v>
      </c>
      <c s="24" r="J21">
        <v>0.0</v>
      </c>
      <c s="24" r="K21">
        <v>0.0</v>
      </c>
      <c t="str" s="25" r="L21">
        <f t="shared" si="2"/>
        <v>0,00</v>
      </c>
      <c s="21" r="M21">
        <v>0.0</v>
      </c>
      <c s="21" r="N21">
        <v>0.0</v>
      </c>
      <c s="21" r="O21">
        <v>0.0</v>
      </c>
      <c s="21" r="P21">
        <v>0.0</v>
      </c>
      <c t="str" s="26" r="Q21">
        <f>M21*'Cotações Moedas estangeiras'!C21+N21*'Cotações Moedas estangeiras'!D21+O21*'Cotações Moedas estangeiras'!E21+P21*'Cotações Moedas estangeiras'!F21</f>
        <v>0,00</v>
      </c>
      <c s="27" r="R21">
        <v>0.0</v>
      </c>
      <c s="28" r="S21">
        <v>0.0</v>
      </c>
      <c s="28" r="T21">
        <v>0.0</v>
      </c>
      <c t="str" s="29" r="U21">
        <f t="shared" si="3"/>
        <v>0,00</v>
      </c>
      <c t="str" s="30" r="V21">
        <f t="shared" si="4"/>
        <v>0,00</v>
      </c>
      <c s="31" r="W21">
        <v>0.0</v>
      </c>
      <c s="31" r="X21">
        <v>0.0</v>
      </c>
      <c t="str" s="33" r="Y21">
        <f t="shared" si="5"/>
        <v>0,00</v>
      </c>
      <c t="str" s="34" r="Z21">
        <f t="shared" si="6"/>
        <v>0,00</v>
      </c>
    </row>
    <row r="22">
      <c s="32" r="A22"/>
      <c s="32" r="B22"/>
      <c s="32" r="C22"/>
      <c s="32" r="D22"/>
      <c s="32" r="E22"/>
      <c s="32" r="F22"/>
      <c s="32" r="G22"/>
      <c s="32" r="H22"/>
      <c s="32" r="I22"/>
      <c s="32" r="J22"/>
      <c s="32" r="K22"/>
      <c s="32" r="L22"/>
      <c s="32" r="M22"/>
      <c s="32" r="N22"/>
      <c s="32" r="O22"/>
      <c s="32" r="P22"/>
      <c s="32" r="Q22"/>
      <c s="32" r="R22"/>
      <c s="32" r="S22"/>
      <c s="32" r="T22"/>
      <c s="32" r="U22"/>
      <c s="35" r="V22"/>
      <c s="32" r="W22"/>
      <c s="32" r="X22"/>
      <c s="32" r="Y22"/>
      <c s="32" r="Z22"/>
    </row>
    <row r="23">
      <c s="32" r="A23"/>
      <c s="32" r="B23"/>
      <c s="32" r="C23"/>
      <c s="32" r="D23"/>
      <c s="32" r="E23"/>
      <c s="32" r="F23"/>
      <c s="32" r="G23"/>
      <c s="32" r="H23"/>
      <c s="32" r="I23"/>
      <c s="32" r="J23"/>
      <c s="32" r="K23"/>
      <c s="32" r="L23"/>
      <c s="32" r="M23"/>
      <c s="32" r="N23"/>
      <c s="32" r="O23"/>
      <c s="32" r="P23"/>
      <c s="32" r="Q23"/>
      <c s="32" r="R23"/>
      <c s="32" r="S23"/>
      <c s="32" r="T23"/>
      <c s="32" r="U23"/>
      <c s="35" r="V23"/>
      <c s="32" r="W23"/>
      <c s="32" r="X23"/>
      <c s="32" r="Y23"/>
      <c s="32" r="Z23"/>
    </row>
    <row r="24">
      <c s="32" r="A24"/>
      <c s="32" r="B24"/>
      <c s="32" r="C24"/>
      <c s="32" r="D24"/>
      <c s="32" r="E24"/>
      <c s="32" r="F24"/>
      <c s="32" r="G24"/>
      <c s="32" r="H24"/>
      <c s="32" r="I24"/>
      <c s="32" r="J24"/>
      <c s="32" r="K24"/>
      <c s="32" r="L24"/>
      <c s="32" r="M24"/>
      <c s="32" r="N24"/>
      <c s="32" r="O24"/>
      <c s="32" r="P24"/>
      <c s="32" r="Q24"/>
      <c s="32" r="R24"/>
      <c s="32" r="S24"/>
      <c s="32" r="T24"/>
      <c s="32" r="U24"/>
      <c s="35" r="V24"/>
      <c s="32" r="W24"/>
      <c s="32" r="X24"/>
      <c s="32" r="Y24"/>
      <c s="32" r="Z24"/>
    </row>
    <row r="25">
      <c s="32" r="A25"/>
      <c s="32" r="B25"/>
      <c s="32" r="C25"/>
      <c s="32" r="D25"/>
      <c s="32" r="E25"/>
      <c s="32" r="F25"/>
      <c s="32" r="G25"/>
      <c s="32" r="H25"/>
      <c s="32" r="I25"/>
      <c s="32" r="J25"/>
      <c s="32" r="K25"/>
      <c s="32" r="L25"/>
      <c s="32" r="M25"/>
      <c s="32" r="N25"/>
      <c s="32" r="O25"/>
      <c s="32" r="P25"/>
      <c s="32" r="Q25"/>
      <c s="32" r="R25"/>
      <c s="32" r="S25"/>
      <c s="32" r="T25"/>
      <c s="32" r="U25"/>
      <c s="35" r="V25"/>
      <c s="32" r="W25"/>
      <c s="32" r="X25"/>
      <c s="32" r="Y25"/>
      <c s="32" r="Z25"/>
    </row>
    <row r="26">
      <c s="32" r="A26"/>
      <c s="32" r="B26"/>
      <c s="32" r="C26"/>
      <c s="32" r="D26"/>
      <c s="32" r="E26"/>
      <c s="32" r="F26"/>
      <c s="32" r="G26"/>
      <c s="32" r="H26"/>
      <c s="32" r="I26"/>
      <c s="32" r="J26"/>
      <c s="32" r="K26"/>
      <c s="32" r="L26"/>
      <c s="32" r="M26"/>
      <c s="32" r="N26"/>
      <c s="32" r="O26"/>
      <c s="32" r="P26"/>
      <c s="32" r="Q26"/>
      <c s="32" r="R26"/>
      <c s="32" r="S26"/>
      <c s="32" r="T26"/>
      <c s="32" r="U26"/>
      <c s="35" r="V26"/>
      <c s="32" r="W26"/>
      <c s="32" r="X26"/>
      <c s="32" r="Y26"/>
      <c s="32" r="Z26"/>
    </row>
    <row r="27">
      <c s="32" r="A27"/>
      <c s="32" r="B27"/>
      <c s="32" r="C27"/>
      <c s="32" r="D27"/>
      <c s="32" r="E27"/>
      <c s="32" r="F27"/>
      <c s="32" r="G27"/>
      <c s="32" r="H27"/>
      <c s="32" r="I27"/>
      <c s="32" r="J27"/>
      <c s="32" r="K27"/>
      <c s="32" r="L27"/>
      <c s="32" r="M27"/>
      <c s="32" r="N27"/>
      <c s="32" r="O27"/>
      <c s="32" r="P27"/>
      <c s="32" r="Q27"/>
      <c s="32" r="R27"/>
      <c s="32" r="S27"/>
      <c s="32" r="T27"/>
      <c s="32" r="U27"/>
      <c s="35" r="V27"/>
      <c s="32" r="W27"/>
      <c s="32" r="X27"/>
      <c s="32" r="Y27"/>
      <c s="32" r="Z27"/>
    </row>
    <row r="28">
      <c s="32" r="A28"/>
      <c s="32" r="B28"/>
      <c s="32" r="C28"/>
      <c s="32" r="D28"/>
      <c s="32" r="E28"/>
      <c s="32" r="F28"/>
      <c s="32" r="G28"/>
      <c s="32" r="H28"/>
      <c s="32" r="I28"/>
      <c s="32" r="J28"/>
      <c s="32" r="K28"/>
      <c s="32" r="L28"/>
      <c s="32" r="M28"/>
      <c s="32" r="N28"/>
      <c s="32" r="O28"/>
      <c s="32" r="P28"/>
      <c s="32" r="Q28"/>
      <c s="32" r="R28"/>
      <c s="32" r="S28"/>
      <c s="32" r="T28"/>
      <c s="32" r="U28"/>
      <c s="35" r="V28"/>
      <c s="32" r="W28"/>
      <c s="32" r="X28"/>
      <c s="32" r="Y28"/>
      <c s="32" r="Z28"/>
    </row>
    <row r="29">
      <c s="32" r="A29"/>
      <c s="32" r="B29"/>
      <c s="32" r="C29"/>
      <c s="32" r="D29"/>
      <c s="32" r="E29"/>
      <c s="32" r="F29"/>
      <c s="32" r="G29"/>
      <c s="32" r="H29"/>
      <c s="32" r="I29"/>
      <c s="32" r="J29"/>
      <c s="32" r="K29"/>
      <c s="32" r="L29"/>
      <c s="32" r="M29"/>
      <c s="32" r="N29"/>
      <c s="32" r="O29"/>
      <c s="32" r="P29"/>
      <c s="32" r="Q29"/>
      <c s="32" r="R29"/>
      <c s="32" r="S29"/>
      <c s="32" r="T29"/>
      <c s="32" r="U29"/>
      <c s="35" r="V29"/>
      <c s="32" r="W29"/>
      <c s="32" r="X29"/>
      <c s="32" r="Y29"/>
      <c s="32" r="Z29"/>
    </row>
    <row r="30">
      <c s="32" r="A30"/>
      <c s="32" r="B30"/>
      <c s="32" r="C30"/>
      <c s="32" r="D30"/>
      <c s="32" r="E30"/>
      <c s="32" r="F30"/>
      <c s="32" r="G30"/>
      <c s="32" r="H30"/>
      <c s="32" r="I30"/>
      <c s="32" r="J30"/>
      <c s="32" r="K30"/>
      <c s="32" r="L30"/>
      <c s="32" r="M30"/>
      <c s="32" r="N30"/>
      <c s="32" r="O30"/>
      <c s="32" r="P30"/>
      <c s="32" r="Q30"/>
      <c s="32" r="R30"/>
      <c s="32" r="S30"/>
      <c s="32" r="T30"/>
      <c s="32" r="U30"/>
      <c s="35" r="V30"/>
      <c s="32" r="W30"/>
      <c s="32" r="X30"/>
      <c s="32" r="Y30"/>
      <c s="32" r="Z30"/>
    </row>
    <row r="31">
      <c s="32" r="A31"/>
      <c s="32" r="B31"/>
      <c s="32" r="C31"/>
      <c s="32" r="D31"/>
      <c s="32" r="E31"/>
      <c s="32" r="F31"/>
      <c s="32" r="G31"/>
      <c s="32" r="H31"/>
      <c s="32" r="I31"/>
      <c s="32" r="J31"/>
      <c s="32" r="K31"/>
      <c s="32" r="L31"/>
      <c s="32" r="M31"/>
      <c s="32" r="N31"/>
      <c s="32" r="O31"/>
      <c s="32" r="P31"/>
      <c s="32" r="Q31"/>
      <c s="32" r="R31"/>
      <c s="32" r="S31"/>
      <c s="32" r="T31"/>
      <c s="32" r="U31"/>
      <c s="35" r="V31"/>
      <c s="32" r="W31"/>
      <c s="32" r="X31"/>
      <c s="32" r="Y31"/>
      <c s="32" r="Z31"/>
    </row>
    <row r="32">
      <c s="32" r="A32"/>
      <c s="32" r="B32"/>
      <c s="32" r="C32"/>
      <c s="32" r="D32"/>
      <c s="32" r="E32"/>
      <c s="32" r="F32"/>
      <c s="32" r="G32"/>
      <c s="32" r="H32"/>
      <c s="32" r="I32"/>
      <c s="32" r="J32"/>
      <c s="32" r="K32"/>
      <c s="32" r="L32"/>
      <c s="32" r="M32"/>
      <c s="32" r="N32"/>
      <c s="32" r="O32"/>
      <c s="32" r="P32"/>
      <c s="32" r="Q32"/>
      <c s="32" r="R32"/>
      <c s="32" r="S32"/>
      <c s="32" r="T32"/>
      <c s="32" r="U32"/>
      <c s="35" r="V32"/>
      <c s="32" r="W32"/>
      <c s="32" r="X32"/>
      <c s="32" r="Y32"/>
      <c s="32" r="Z32"/>
    </row>
    <row r="33">
      <c s="32" r="A33"/>
      <c s="32" r="B33"/>
      <c s="32" r="C33"/>
      <c s="32" r="D33"/>
      <c s="32" r="E33"/>
      <c s="32" r="F33"/>
      <c s="32" r="G33"/>
      <c s="32" r="H33"/>
      <c s="32" r="I33"/>
      <c s="32" r="J33"/>
      <c s="32" r="K33"/>
      <c s="32" r="L33"/>
      <c s="32" r="M33"/>
      <c s="32" r="N33"/>
      <c s="32" r="O33"/>
      <c s="32" r="P33"/>
      <c s="32" r="Q33"/>
      <c s="32" r="R33"/>
      <c s="32" r="S33"/>
      <c s="32" r="T33"/>
      <c s="32" r="U33"/>
      <c s="35" r="V33"/>
      <c s="32" r="W33"/>
      <c s="32" r="X33"/>
      <c s="32" r="Y33"/>
      <c s="32" r="Z33"/>
    </row>
    <row r="34">
      <c s="32" r="A34"/>
      <c s="32" r="B34"/>
      <c s="32" r="C34"/>
      <c s="32" r="D34"/>
      <c s="32" r="E34"/>
      <c s="32" r="F34"/>
      <c s="32" r="G34"/>
      <c s="32" r="H34"/>
      <c s="32" r="I34"/>
      <c s="32" r="J34"/>
      <c s="32" r="K34"/>
      <c s="32" r="L34"/>
      <c s="32" r="M34"/>
      <c s="32" r="N34"/>
      <c s="32" r="O34"/>
      <c s="32" r="P34"/>
      <c s="32" r="Q34"/>
      <c s="32" r="R34"/>
      <c s="32" r="S34"/>
      <c s="32" r="T34"/>
      <c s="32" r="U34"/>
      <c s="35" r="V34"/>
      <c s="32" r="W34"/>
      <c s="32" r="X34"/>
      <c s="32" r="Y34"/>
      <c s="32" r="Z34"/>
    </row>
    <row r="35">
      <c s="32" r="A35"/>
      <c s="32" r="B35"/>
      <c s="32" r="C35"/>
      <c s="32" r="D35"/>
      <c s="32" r="E35"/>
      <c s="32" r="F35"/>
      <c s="32" r="G35"/>
      <c s="32" r="H35"/>
      <c s="32" r="I35"/>
      <c s="32" r="J35"/>
      <c s="32" r="K35"/>
      <c s="32" r="L35"/>
      <c s="32" r="M35"/>
      <c s="32" r="N35"/>
      <c s="32" r="O35"/>
      <c s="32" r="P35"/>
      <c s="32" r="Q35"/>
      <c s="32" r="R35"/>
      <c s="32" r="S35"/>
      <c s="32" r="T35"/>
      <c s="32" r="U35"/>
      <c s="35" r="V35"/>
      <c s="32" r="W35"/>
      <c s="32" r="X35"/>
      <c s="32" r="Y35"/>
      <c s="32" r="Z35"/>
    </row>
    <row r="36">
      <c s="32" r="A36"/>
      <c s="32" r="B36"/>
      <c s="32" r="C36"/>
      <c s="32" r="D36"/>
      <c s="32" r="E36"/>
      <c s="32" r="F36"/>
      <c s="32" r="G36"/>
      <c s="32" r="H36"/>
      <c s="32" r="I36"/>
      <c s="32" r="J36"/>
      <c s="32" r="K36"/>
      <c s="32" r="L36"/>
      <c s="32" r="M36"/>
      <c s="32" r="N36"/>
      <c s="32" r="O36"/>
      <c s="32" r="P36"/>
      <c s="32" r="Q36"/>
      <c s="32" r="R36"/>
      <c s="32" r="S36"/>
      <c s="32" r="T36"/>
      <c s="32" r="U36"/>
      <c s="35" r="V36"/>
      <c s="32" r="W36"/>
      <c s="32" r="X36"/>
      <c s="32" r="Y36"/>
      <c s="32" r="Z36"/>
    </row>
    <row r="37">
      <c s="32" r="A37"/>
      <c s="32" r="B37"/>
      <c s="32" r="C37"/>
      <c s="32" r="D37"/>
      <c s="32" r="E37"/>
      <c s="32" r="F37"/>
      <c s="32" r="G37"/>
      <c s="32" r="H37"/>
      <c s="32" r="I37"/>
      <c s="32" r="J37"/>
      <c s="32" r="K37"/>
      <c s="32" r="L37"/>
      <c s="32" r="M37"/>
      <c s="32" r="N37"/>
      <c s="32" r="O37"/>
      <c s="32" r="P37"/>
      <c s="32" r="Q37"/>
      <c s="32" r="R37"/>
      <c s="32" r="S37"/>
      <c s="32" r="T37"/>
      <c s="32" r="U37"/>
      <c s="35" r="V37"/>
      <c s="32" r="W37"/>
      <c s="32" r="X37"/>
      <c s="32" r="Y37"/>
      <c s="32" r="Z37"/>
    </row>
    <row r="38">
      <c s="32" r="A38"/>
      <c s="32" r="B38"/>
      <c s="32" r="C38"/>
      <c s="32" r="D38"/>
      <c s="32" r="E38"/>
      <c s="32" r="F38"/>
      <c s="32" r="G38"/>
      <c s="32" r="H38"/>
      <c s="32" r="I38"/>
      <c s="32" r="J38"/>
      <c s="32" r="K38"/>
      <c s="32" r="L38"/>
      <c s="32" r="M38"/>
      <c s="32" r="N38"/>
      <c s="32" r="O38"/>
      <c s="32" r="P38"/>
      <c s="32" r="Q38"/>
      <c s="32" r="R38"/>
      <c s="32" r="S38"/>
      <c s="32" r="T38"/>
      <c s="32" r="U38"/>
      <c s="35" r="V38"/>
      <c s="32" r="W38"/>
      <c s="32" r="X38"/>
      <c s="32" r="Y38"/>
      <c s="32" r="Z38"/>
    </row>
    <row r="39">
      <c s="32" r="A39"/>
      <c s="32" r="B39"/>
      <c s="32" r="C39"/>
      <c s="32" r="D39"/>
      <c s="32" r="E39"/>
      <c s="32" r="F39"/>
      <c s="32" r="G39"/>
      <c s="32" r="H39"/>
      <c s="32" r="I39"/>
      <c s="32" r="J39"/>
      <c s="32" r="K39"/>
      <c s="32" r="L39"/>
      <c s="32" r="M39"/>
      <c s="32" r="N39"/>
      <c s="32" r="O39"/>
      <c s="32" r="P39"/>
      <c s="32" r="Q39"/>
      <c s="32" r="R39"/>
      <c s="32" r="S39"/>
      <c s="32" r="T39"/>
      <c s="32" r="U39"/>
      <c s="35" r="V39"/>
      <c s="32" r="W39"/>
      <c s="32" r="X39"/>
      <c s="32" r="Y39"/>
      <c s="32" r="Z39"/>
    </row>
    <row r="40">
      <c s="32" r="A40"/>
      <c s="32" r="B40"/>
      <c s="32" r="C40"/>
      <c s="32" r="D40"/>
      <c s="32" r="E40"/>
      <c s="32" r="F40"/>
      <c s="32" r="G40"/>
      <c s="32" r="H40"/>
      <c s="32" r="I40"/>
      <c s="32" r="J40"/>
      <c s="32" r="K40"/>
      <c s="32" r="L40"/>
      <c s="32" r="M40"/>
      <c s="32" r="N40"/>
      <c s="32" r="O40"/>
      <c s="32" r="P40"/>
      <c s="32" r="Q40"/>
      <c s="32" r="R40"/>
      <c s="32" r="S40"/>
      <c s="32" r="T40"/>
      <c s="32" r="U40"/>
      <c s="35" r="V40"/>
      <c s="32" r="W40"/>
      <c s="32" r="X40"/>
      <c s="32" r="Y40"/>
      <c s="32" r="Z40"/>
    </row>
    <row r="41">
      <c s="32" r="A41"/>
      <c s="32" r="B41"/>
      <c s="32" r="C41"/>
      <c s="32" r="D41"/>
      <c s="32" r="E41"/>
      <c s="32" r="F41"/>
      <c s="32" r="G41"/>
      <c s="32" r="H41"/>
      <c s="32" r="I41"/>
      <c s="32" r="J41"/>
      <c s="32" r="K41"/>
      <c s="32" r="L41"/>
      <c s="32" r="M41"/>
      <c s="32" r="N41"/>
      <c s="32" r="O41"/>
      <c s="32" r="P41"/>
      <c s="32" r="Q41"/>
      <c s="32" r="R41"/>
      <c s="32" r="S41"/>
      <c s="32" r="T41"/>
      <c s="32" r="U41"/>
      <c s="35" r="V41"/>
      <c s="32" r="W41"/>
      <c s="32" r="X41"/>
      <c s="32" r="Y41"/>
      <c s="32" r="Z41"/>
    </row>
    <row r="42">
      <c s="32" r="A42"/>
      <c s="32" r="B42"/>
      <c s="32" r="C42"/>
      <c s="32" r="D42"/>
      <c s="32" r="E42"/>
      <c s="32" r="F42"/>
      <c s="32" r="G42"/>
      <c s="32" r="H42"/>
      <c s="32" r="I42"/>
      <c s="32" r="J42"/>
      <c s="32" r="K42"/>
      <c s="32" r="L42"/>
      <c s="32" r="M42"/>
      <c s="32" r="N42"/>
      <c s="32" r="O42"/>
      <c s="32" r="P42"/>
      <c s="32" r="Q42"/>
      <c s="32" r="R42"/>
      <c s="32" r="S42"/>
      <c s="32" r="T42"/>
      <c s="32" r="U42"/>
      <c s="35" r="V42"/>
      <c s="32" r="W42"/>
      <c s="32" r="X42"/>
      <c s="32" r="Y42"/>
      <c s="32" r="Z42"/>
    </row>
    <row r="43">
      <c s="32" r="A43"/>
      <c s="32" r="B43"/>
      <c s="32" r="C43"/>
      <c s="32" r="D43"/>
      <c s="32" r="E43"/>
      <c s="32" r="F43"/>
      <c s="32" r="G43"/>
      <c s="32" r="H43"/>
      <c s="32" r="I43"/>
      <c s="32" r="J43"/>
      <c s="32" r="K43"/>
      <c s="32" r="L43"/>
      <c s="32" r="M43"/>
      <c s="32" r="N43"/>
      <c s="32" r="O43"/>
      <c s="32" r="P43"/>
      <c s="32" r="Q43"/>
      <c s="32" r="R43"/>
      <c s="32" r="S43"/>
      <c s="32" r="T43"/>
      <c s="32" r="U43"/>
      <c s="35" r="V43"/>
      <c s="32" r="W43"/>
      <c s="32" r="X43"/>
      <c s="32" r="Y43"/>
      <c s="32" r="Z43"/>
    </row>
    <row r="44">
      <c s="32" r="A44"/>
      <c s="32" r="B44"/>
      <c s="32" r="C44"/>
      <c s="32" r="D44"/>
      <c s="32" r="E44"/>
      <c s="32" r="F44"/>
      <c s="32" r="G44"/>
      <c s="32" r="H44"/>
      <c s="32" r="I44"/>
      <c s="32" r="J44"/>
      <c s="32" r="K44"/>
      <c s="32" r="L44"/>
      <c s="32" r="M44"/>
      <c s="32" r="N44"/>
      <c s="32" r="O44"/>
      <c s="32" r="P44"/>
      <c s="32" r="Q44"/>
      <c s="32" r="R44"/>
      <c s="32" r="S44"/>
      <c s="32" r="T44"/>
      <c s="32" r="U44"/>
      <c s="35" r="V44"/>
      <c s="32" r="W44"/>
      <c s="32" r="X44"/>
      <c s="32" r="Y44"/>
      <c s="32" r="Z44"/>
    </row>
    <row r="45">
      <c s="32" r="A45"/>
      <c s="32" r="B45"/>
      <c s="32" r="C45"/>
      <c s="32" r="D45"/>
      <c s="32" r="E45"/>
      <c s="32" r="F45"/>
      <c s="32" r="G45"/>
      <c s="32" r="H45"/>
      <c s="32" r="I45"/>
      <c s="32" r="J45"/>
      <c s="32" r="K45"/>
      <c s="32" r="L45"/>
      <c s="32" r="M45"/>
      <c s="32" r="N45"/>
      <c s="32" r="O45"/>
      <c s="32" r="P45"/>
      <c s="32" r="Q45"/>
      <c s="32" r="R45"/>
      <c s="32" r="S45"/>
      <c s="32" r="T45"/>
      <c s="32" r="U45"/>
      <c s="35" r="V45"/>
      <c s="32" r="W45"/>
      <c s="32" r="X45"/>
      <c s="32" r="Y45"/>
      <c s="32" r="Z45"/>
    </row>
    <row r="46">
      <c s="32" r="A46"/>
      <c s="32" r="B46"/>
      <c s="32" r="C46"/>
      <c s="32" r="D46"/>
      <c s="32" r="E46"/>
      <c s="32" r="F46"/>
      <c s="32" r="G46"/>
      <c s="32" r="H46"/>
      <c s="32" r="I46"/>
      <c s="32" r="J46"/>
      <c s="32" r="K46"/>
      <c s="32" r="L46"/>
      <c s="32" r="M46"/>
      <c s="32" r="N46"/>
      <c s="32" r="O46"/>
      <c s="32" r="P46"/>
      <c s="32" r="Q46"/>
      <c s="32" r="R46"/>
      <c s="32" r="S46"/>
      <c s="32" r="T46"/>
      <c s="32" r="U46"/>
      <c s="35" r="V46"/>
      <c s="32" r="W46"/>
      <c s="32" r="X46"/>
      <c s="32" r="Y46"/>
      <c s="32" r="Z46"/>
    </row>
    <row r="47">
      <c s="32" r="A47"/>
      <c s="32" r="B47"/>
      <c s="32" r="C47"/>
      <c s="32" r="D47"/>
      <c s="32" r="E47"/>
      <c s="32" r="F47"/>
      <c s="32" r="G47"/>
      <c s="32" r="H47"/>
      <c s="32" r="I47"/>
      <c s="32" r="J47"/>
      <c s="32" r="K47"/>
      <c s="32" r="L47"/>
      <c s="32" r="M47"/>
      <c s="32" r="N47"/>
      <c s="32" r="O47"/>
      <c s="32" r="P47"/>
      <c s="32" r="Q47"/>
      <c s="32" r="R47"/>
      <c s="32" r="S47"/>
      <c s="32" r="T47"/>
      <c s="32" r="U47"/>
      <c s="35" r="V47"/>
      <c s="32" r="W47"/>
      <c s="32" r="X47"/>
      <c s="32" r="Y47"/>
      <c s="32" r="Z47"/>
    </row>
    <row r="48">
      <c s="32" r="A48"/>
      <c s="32" r="B48"/>
      <c s="32" r="C48"/>
      <c s="32" r="D48"/>
      <c s="32" r="E48"/>
      <c s="32" r="F48"/>
      <c s="32" r="G48"/>
      <c s="32" r="H48"/>
      <c s="32" r="I48"/>
      <c s="32" r="J48"/>
      <c s="32" r="K48"/>
      <c s="32" r="L48"/>
      <c s="32" r="M48"/>
      <c s="32" r="N48"/>
      <c s="32" r="O48"/>
      <c s="32" r="P48"/>
      <c s="32" r="Q48"/>
      <c s="32" r="R48"/>
      <c s="32" r="S48"/>
      <c s="32" r="T48"/>
      <c s="32" r="U48"/>
      <c s="35" r="V48"/>
      <c s="32" r="W48"/>
      <c s="32" r="X48"/>
      <c s="32" r="Y48"/>
      <c s="32" r="Z48"/>
    </row>
    <row r="49">
      <c s="32" r="A49"/>
      <c s="32" r="B49"/>
      <c s="32" r="C49"/>
      <c s="32" r="D49"/>
      <c s="32" r="E49"/>
      <c s="32" r="F49"/>
      <c s="32" r="G49"/>
      <c s="32" r="H49"/>
      <c s="32" r="I49"/>
      <c s="32" r="J49"/>
      <c s="32" r="K49"/>
      <c s="32" r="L49"/>
      <c s="32" r="M49"/>
      <c s="32" r="N49"/>
      <c s="32" r="O49"/>
      <c s="32" r="P49"/>
      <c s="32" r="Q49"/>
      <c s="32" r="R49"/>
      <c s="32" r="S49"/>
      <c s="32" r="T49"/>
      <c s="32" r="U49"/>
      <c s="35" r="V49"/>
      <c s="32" r="W49"/>
      <c s="32" r="X49"/>
      <c s="32" r="Y49"/>
      <c s="32" r="Z49"/>
    </row>
    <row r="50">
      <c s="32" r="A50"/>
      <c s="32" r="B50"/>
      <c s="32" r="C50"/>
      <c s="32" r="D50"/>
      <c s="32" r="E50"/>
      <c s="32" r="F50"/>
      <c s="32" r="G50"/>
      <c s="32" r="H50"/>
      <c s="32" r="I50"/>
      <c s="32" r="J50"/>
      <c s="32" r="K50"/>
      <c s="32" r="L50"/>
      <c s="32" r="M50"/>
      <c s="32" r="N50"/>
      <c s="32" r="O50"/>
      <c s="32" r="P50"/>
      <c s="32" r="Q50"/>
      <c s="32" r="R50"/>
      <c s="32" r="S50"/>
      <c s="32" r="T50"/>
      <c s="32" r="U50"/>
      <c s="35" r="V50"/>
      <c s="32" r="W50"/>
      <c s="32" r="X50"/>
      <c s="32" r="Y50"/>
      <c s="32" r="Z50"/>
    </row>
  </sheetData>
  <mergeCells count="7">
    <mergeCell ref="W1:Y1"/>
    <mergeCell ref="C1:H1"/>
    <mergeCell ref="M1:Q1"/>
    <mergeCell ref="Z1:Z2"/>
    <mergeCell ref="R1:V1"/>
    <mergeCell ref="I1:L1"/>
    <mergeCell ref="A1:B1"/>
  </mergeCells>
  <drawing r:id="rId1"/>
</worksheet>
</file>